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X16\Desktop\ОБРАЗЦЫ\ОВМ\РЕГИСТРАЦИОННЫЙ УЧЕТ\ПРОПИСКА\"/>
    </mc:Choice>
  </mc:AlternateContent>
  <bookViews>
    <workbookView xWindow="120" yWindow="45" windowWidth="15600" windowHeight="9435"/>
  </bookViews>
  <sheets>
    <sheet name="Форма №6" sheetId="1" r:id="rId1"/>
    <sheet name="ЛИСТ ПРИБ." sheetId="6" r:id="rId2"/>
    <sheet name="ФОРМА №9" sheetId="5" r:id="rId3"/>
    <sheet name="форма № 8" sheetId="7" r:id="rId4"/>
    <sheet name="Форма 12П" sheetId="8" r:id="rId5"/>
    <sheet name="Расписка" sheetId="10" r:id="rId6"/>
    <sheet name="Реестр" sheetId="11" r:id="rId7"/>
  </sheets>
  <definedNames>
    <definedName name="Arrival1">'Форма №6'!$E$11</definedName>
    <definedName name="Arrival2">'Форма №6'!$A$12</definedName>
    <definedName name="Building">'Форма №6'!$M$29</definedName>
    <definedName name="Date">'Форма №6'!$R$39</definedName>
    <definedName name="DateGive">'Форма №6'!$A$37</definedName>
    <definedName name="Document">'Форма №6'!$K$32</definedName>
    <definedName name="FIOBirthDate">'Форма №6'!$B$8</definedName>
    <definedName name="Flat">'Форма №6'!$T$29</definedName>
    <definedName name="House">'Форма №6'!$C$29</definedName>
    <definedName name="List">'Форма №6'!$2:$70</definedName>
    <definedName name="Number">'Форма №6'!#REF!</definedName>
    <definedName name="Owner">'Форма №6'!$K$21</definedName>
    <definedName name="Series">'Форма №6'!#REF!</definedName>
    <definedName name="Street">'Форма №6'!$Q$27</definedName>
    <definedName name="Town">'Форма №6'!#REF!</definedName>
    <definedName name="WhoGive">'Форма №6'!#REF!</definedName>
  </definedNames>
  <calcPr calcId="152511"/>
</workbook>
</file>

<file path=xl/calcChain.xml><?xml version="1.0" encoding="utf-8"?>
<calcChain xmlns="http://schemas.openxmlformats.org/spreadsheetml/2006/main">
  <c r="M83" i="6" l="1"/>
  <c r="J83" i="6"/>
  <c r="D13" i="10"/>
  <c r="H83" i="6"/>
  <c r="AA56" i="1"/>
  <c r="U56" i="1"/>
  <c r="R56" i="1"/>
  <c r="C13" i="10"/>
  <c r="Z21" i="5"/>
  <c r="T21" i="5"/>
  <c r="R21" i="5"/>
  <c r="B7" i="11"/>
  <c r="A7" i="11"/>
  <c r="AB15" i="7"/>
  <c r="W15" i="7"/>
  <c r="U15" i="7"/>
  <c r="O15" i="7"/>
  <c r="H15" i="7"/>
  <c r="AI16" i="6"/>
  <c r="AE16" i="6"/>
  <c r="AC16" i="6"/>
  <c r="AI15" i="6"/>
  <c r="AH33" i="6"/>
  <c r="AD33" i="6"/>
  <c r="U33" i="6"/>
  <c r="V29" i="6"/>
  <c r="A8" i="11"/>
  <c r="E4" i="10"/>
  <c r="C4" i="10"/>
  <c r="B4" i="10"/>
  <c r="X49" i="8"/>
  <c r="M37" i="8"/>
  <c r="X29" i="8"/>
  <c r="M27" i="8"/>
  <c r="I27" i="8"/>
  <c r="G24" i="8"/>
  <c r="G23" i="8"/>
  <c r="G22" i="8"/>
  <c r="A24" i="7"/>
  <c r="A20" i="7"/>
  <c r="O19" i="7"/>
  <c r="L19" i="7"/>
  <c r="H19" i="7"/>
  <c r="F19" i="7"/>
  <c r="U18" i="7"/>
  <c r="Q18" i="7"/>
  <c r="C18" i="7"/>
  <c r="X13" i="7"/>
  <c r="U13" i="7"/>
  <c r="S13" i="7"/>
  <c r="Q13" i="7"/>
  <c r="N13" i="7"/>
  <c r="L13" i="7"/>
  <c r="C13" i="7"/>
  <c r="A13" i="7"/>
  <c r="Z11" i="7"/>
  <c r="V11" i="7"/>
  <c r="S11" i="7"/>
  <c r="K11" i="7"/>
  <c r="A11" i="7"/>
  <c r="AH7" i="7"/>
  <c r="AD7" i="7"/>
  <c r="AC7" i="7"/>
  <c r="U7" i="7"/>
  <c r="N7" i="7"/>
  <c r="G7" i="7"/>
  <c r="AL26" i="5"/>
  <c r="AH26" i="5"/>
  <c r="AC26" i="5"/>
  <c r="Q26" i="5"/>
  <c r="L26" i="5"/>
  <c r="AE25" i="5"/>
  <c r="AA25" i="5"/>
  <c r="L20" i="5"/>
  <c r="I20" i="5"/>
  <c r="A20" i="5"/>
  <c r="AL14" i="5"/>
  <c r="AI14" i="5"/>
  <c r="AD14" i="5"/>
  <c r="AD13" i="5"/>
  <c r="K15" i="5"/>
  <c r="W12" i="5"/>
  <c r="K14" i="5"/>
  <c r="I13" i="5"/>
  <c r="O12" i="5"/>
  <c r="X9" i="5"/>
  <c r="I9" i="5"/>
  <c r="D9" i="5"/>
  <c r="B9" i="5"/>
  <c r="J6" i="5"/>
  <c r="F5" i="5"/>
  <c r="F4" i="5"/>
  <c r="W17" i="6"/>
  <c r="X41" i="8"/>
  <c r="Z25" i="6"/>
  <c r="AH27" i="6"/>
  <c r="AJ25" i="6"/>
  <c r="AF25" i="6"/>
  <c r="AD25" i="6"/>
  <c r="V25" i="6"/>
  <c r="AC24" i="6"/>
  <c r="AC21" i="6"/>
  <c r="U21" i="6"/>
  <c r="X45" i="8"/>
  <c r="X32" i="8"/>
  <c r="AE7" i="6"/>
  <c r="AB7" i="6"/>
  <c r="Z7" i="6"/>
  <c r="X30" i="8"/>
</calcChain>
</file>

<file path=xl/sharedStrings.xml><?xml version="1.0" encoding="utf-8"?>
<sst xmlns="http://schemas.openxmlformats.org/spreadsheetml/2006/main" count="610" uniqueCount="420">
  <si>
    <t>В орган регистрационного учета</t>
  </si>
  <si>
    <t>от</t>
  </si>
  <si>
    <t>Жилое помещение предоставлено</t>
  </si>
  <si>
    <t>дом</t>
  </si>
  <si>
    <t>Документ, удостоверяющий личность: вид</t>
  </si>
  <si>
    <t>серия</t>
  </si>
  <si>
    <t>№</t>
  </si>
  <si>
    <t>выдан</t>
  </si>
  <si>
    <t>(наименование органа, учреждения)</t>
  </si>
  <si>
    <t>Принятое решение</t>
  </si>
  <si>
    <t>(указать точный адрес)</t>
  </si>
  <si>
    <t>прибыл(а) из</t>
  </si>
  <si>
    <t>по адресу:</t>
  </si>
  <si>
    <t>Законный представитель</t>
  </si>
  <si>
    <t>Код</t>
  </si>
  <si>
    <t>Дата выдачи</t>
  </si>
  <si>
    <t>Подпись заявителя, законного представителя (нужное подчеркнуть)</t>
  </si>
  <si>
    <t>Дата</t>
  </si>
  <si>
    <t>"____" ______________ 201__ г</t>
  </si>
  <si>
    <t>Вселение произведено в соответствии с законодательством Российской Федерации.</t>
  </si>
  <si>
    <t>Подпись лица представившего жилое помещение</t>
  </si>
  <si>
    <t>Подпись заявителя и лица, предоставившего жилое помещение, заверяю</t>
  </si>
  <si>
    <t>(подпись и Ф.И.О. должностного лица)</t>
  </si>
  <si>
    <t>(Ф.И.О., подпись должностного лица органа регистрационного учета)</t>
  </si>
  <si>
    <t>МП</t>
  </si>
  <si>
    <t>Фамилия</t>
  </si>
  <si>
    <t>Имя</t>
  </si>
  <si>
    <t>Отчество (при наличии)</t>
  </si>
  <si>
    <t>Дата рождения</t>
  </si>
  <si>
    <t>Серия</t>
  </si>
  <si>
    <t>Номер</t>
  </si>
  <si>
    <t>район</t>
  </si>
  <si>
    <t>город</t>
  </si>
  <si>
    <t>населенный пункт</t>
  </si>
  <si>
    <t>квартира</t>
  </si>
  <si>
    <t>(подпись)</t>
  </si>
  <si>
    <t>ГАЙ</t>
  </si>
  <si>
    <t>Г.</t>
  </si>
  <si>
    <t>,</t>
  </si>
  <si>
    <t>,Д.</t>
  </si>
  <si>
    <t>,КОРП.</t>
  </si>
  <si>
    <t>,КВ.</t>
  </si>
  <si>
    <t>(фамилия)</t>
  </si>
  <si>
    <t>( имя)</t>
  </si>
  <si>
    <t>(отчество)</t>
  </si>
  <si>
    <t>(дата рождения)</t>
  </si>
  <si>
    <t>ОРЕНБУРГСКАЯ ОБЛАСТЬ</t>
  </si>
  <si>
    <t>"</t>
  </si>
  <si>
    <t>г.</t>
  </si>
  <si>
    <t>(указать: отец, мать, опекун, попечитель, Ф.И.О.,</t>
  </si>
  <si>
    <t xml:space="preserve"> паспортные данные)</t>
  </si>
  <si>
    <t>ПАСПОРТ</t>
  </si>
  <si>
    <t>код</t>
  </si>
  <si>
    <t>560-014</t>
  </si>
  <si>
    <t>V</t>
  </si>
  <si>
    <t>П</t>
  </si>
  <si>
    <t xml:space="preserve">АДРЕСНЫЙ ЛИСТОК ПРИБЫТИЯ </t>
  </si>
  <si>
    <t>Форма №2</t>
  </si>
  <si>
    <t>1.</t>
  </si>
  <si>
    <t>2.</t>
  </si>
  <si>
    <t>3.</t>
  </si>
  <si>
    <t>Отчество(при наличии)</t>
  </si>
  <si>
    <t>4.</t>
  </si>
  <si>
    <t>5.</t>
  </si>
  <si>
    <t>муж./жен.</t>
  </si>
  <si>
    <t>Место рождения: страна</t>
  </si>
  <si>
    <t>регион</t>
  </si>
  <si>
    <t>6.</t>
  </si>
  <si>
    <t>7.</t>
  </si>
  <si>
    <t>Гражданство</t>
  </si>
  <si>
    <t>РФ</t>
  </si>
  <si>
    <t>8.</t>
  </si>
  <si>
    <t>Зарегистрирован по месту:</t>
  </si>
  <si>
    <t>ул.</t>
  </si>
  <si>
    <t>,дом</t>
  </si>
  <si>
    <t>, корп.</t>
  </si>
  <si>
    <t>,кв.</t>
  </si>
  <si>
    <t>9.</t>
  </si>
  <si>
    <t>Орган регистрационного учета:</t>
  </si>
  <si>
    <t>ОУФМС РОССИИ  ПО</t>
  </si>
  <si>
    <t>10.</t>
  </si>
  <si>
    <t>Документ, удост.личность:</t>
  </si>
  <si>
    <t>вид</t>
  </si>
  <si>
    <t xml:space="preserve">номер </t>
  </si>
  <si>
    <t>выдан "</t>
  </si>
  <si>
    <t>орган, выдавший документ</t>
  </si>
  <si>
    <t>11.</t>
  </si>
  <si>
    <t>Откуда прибыл: страна</t>
  </si>
  <si>
    <t>корп.</t>
  </si>
  <si>
    <t>Форма № 2</t>
  </si>
  <si>
    <t>(Оборотная сторона)</t>
  </si>
  <si>
    <t>12.</t>
  </si>
  <si>
    <t>Переехал в том же населенном пункте с:</t>
  </si>
  <si>
    <t>,корп.</t>
  </si>
  <si>
    <t>, кв.</t>
  </si>
  <si>
    <t xml:space="preserve">13. </t>
  </si>
  <si>
    <t>Переменил(а)Ф.И.О. и прочие сведения с:</t>
  </si>
  <si>
    <t>фамилия</t>
  </si>
  <si>
    <t>имя</t>
  </si>
  <si>
    <t>отчество</t>
  </si>
  <si>
    <t>дата рождения "</t>
  </si>
  <si>
    <t>пол</t>
  </si>
  <si>
    <t>14.</t>
  </si>
  <si>
    <t>Прочие причины</t>
  </si>
  <si>
    <t>15.</t>
  </si>
  <si>
    <t>г. Подпись</t>
  </si>
  <si>
    <t>16.</t>
  </si>
  <si>
    <t>Зарегистрировал</t>
  </si>
  <si>
    <t>Блок машиночитабельных данных</t>
  </si>
  <si>
    <t>Ф.И.О.</t>
  </si>
  <si>
    <t>Дата рождения     "</t>
  </si>
  <si>
    <t xml:space="preserve">жительства </t>
  </si>
  <si>
    <r>
      <rPr>
        <sz val="8"/>
        <color indexed="8"/>
        <rFont val="Times New Roman"/>
        <family val="1"/>
        <charset val="204"/>
      </rPr>
      <t>с</t>
    </r>
    <r>
      <rPr>
        <b/>
        <sz val="8"/>
        <color indexed="8"/>
        <rFont val="Times New Roman"/>
        <family val="1"/>
        <charset val="204"/>
      </rPr>
      <t>"</t>
    </r>
  </si>
  <si>
    <t xml:space="preserve">пребывания </t>
  </si>
  <si>
    <t>до"</t>
  </si>
  <si>
    <t>Документ составил    "</t>
  </si>
  <si>
    <t>КАРТОЧКА РЕГИСТРАЦИИ</t>
  </si>
  <si>
    <t xml:space="preserve">2. </t>
  </si>
  <si>
    <t>Место</t>
  </si>
  <si>
    <t>рождения</t>
  </si>
  <si>
    <t>Область, край, республика, округ</t>
  </si>
  <si>
    <t>РОССИЯ</t>
  </si>
  <si>
    <t>Район</t>
  </si>
  <si>
    <t>Город, п.г.т.</t>
  </si>
  <si>
    <t>Село, деревня, аул, кишлак</t>
  </si>
  <si>
    <t>Откуда</t>
  </si>
  <si>
    <t>и когда</t>
  </si>
  <si>
    <t>прибыл</t>
  </si>
  <si>
    <t>Область (край,республика)</t>
  </si>
  <si>
    <t>Город (ПГТ)</t>
  </si>
  <si>
    <t>Село (деревня)</t>
  </si>
  <si>
    <t>р-он</t>
  </si>
  <si>
    <t xml:space="preserve">Проживал (а) с </t>
  </si>
  <si>
    <t>по</t>
  </si>
  <si>
    <t>Документ, удостоверяющий личность</t>
  </si>
  <si>
    <t>Вид</t>
  </si>
  <si>
    <t>Каким органом, учреждением и когда выдан</t>
  </si>
  <si>
    <t xml:space="preserve">Адрес места жительства: </t>
  </si>
  <si>
    <t>, дом</t>
  </si>
  <si>
    <t>кв.</t>
  </si>
  <si>
    <t>Дети до 14-летнего возраста</t>
  </si>
  <si>
    <t>(фамилия, имя, отчество,</t>
  </si>
  <si>
    <t>год рождения)</t>
  </si>
  <si>
    <t>(оборотная сторона)</t>
  </si>
  <si>
    <t>Форма № 9</t>
  </si>
  <si>
    <t>Отметки о постановке</t>
  </si>
  <si>
    <t>на военский учет</t>
  </si>
  <si>
    <t>(для военнообязанных)</t>
  </si>
  <si>
    <t>Отметки о регистрации по</t>
  </si>
  <si>
    <t>месту</t>
  </si>
  <si>
    <t>жительства</t>
  </si>
  <si>
    <t>Отметки о снетии с регистрационного</t>
  </si>
  <si>
    <t>учета</t>
  </si>
  <si>
    <t>форма № 8</t>
  </si>
  <si>
    <t>СВИДЕТЕЛЬСТВО №</t>
  </si>
  <si>
    <t>Выдано</t>
  </si>
  <si>
    <t>г.р.</t>
  </si>
  <si>
    <t>(фамилия, имя, отчество (при наличии), год и место рождения)</t>
  </si>
  <si>
    <t>(республика, край, область, округ, район, город, пгт, село, деревня, аул, кишлак)</t>
  </si>
  <si>
    <t>Свидетельство выдано к документу, удостоверяющему личность</t>
  </si>
  <si>
    <t>дата выдачи "</t>
  </si>
  <si>
    <t>г.,</t>
  </si>
  <si>
    <t>(наименование органа, выдавшего документ)</t>
  </si>
  <si>
    <t>(наименование органа регистрационного учета)</t>
  </si>
  <si>
    <t>М.П.</t>
  </si>
  <si>
    <t>Форма № 12П</t>
  </si>
  <si>
    <t>"П"           ЛИСТОК СТАТИСТИЧЕСКОГО УЧЕТА ПРИБЫТИЯ</t>
  </si>
  <si>
    <t>(к документам о регистрации по новому месту жительства или по месту пребывания)</t>
  </si>
  <si>
    <t>Записи в листке статистического учета прибытия подлежат использованию только</t>
  </si>
  <si>
    <t>для получения сволных данных о численности и составе мигрантов и относятся к категории</t>
  </si>
  <si>
    <t>конфидециальной информации</t>
  </si>
  <si>
    <t xml:space="preserve">Регистрация: </t>
  </si>
  <si>
    <t>по месту нового жительства</t>
  </si>
  <si>
    <t>в том числе в связи с изменением гражданства</t>
  </si>
  <si>
    <t>по месту пребывания на срок</t>
  </si>
  <si>
    <t>с "</t>
  </si>
  <si>
    <t>(число)</t>
  </si>
  <si>
    <t>(месяц)</t>
  </si>
  <si>
    <t>(год)</t>
  </si>
  <si>
    <t>по"</t>
  </si>
  <si>
    <t>1. Фамилия</t>
  </si>
  <si>
    <t>2. Имя</t>
  </si>
  <si>
    <t>4. Дата рождения</t>
  </si>
  <si>
    <t>5. Место</t>
  </si>
  <si>
    <t>государство</t>
  </si>
  <si>
    <t>республика, край, область, округ</t>
  </si>
  <si>
    <t>район, городской район (округ)</t>
  </si>
  <si>
    <t>город, поселок городского типа</t>
  </si>
  <si>
    <t>сельский населенный пункт</t>
  </si>
  <si>
    <t xml:space="preserve">6. Пол (подчеркнуть):        </t>
  </si>
  <si>
    <t>мужской - 1</t>
  </si>
  <si>
    <t>;</t>
  </si>
  <si>
    <t>женский - 2</t>
  </si>
  <si>
    <t>7. Гражданство (указать государство)</t>
  </si>
  <si>
    <t>если имеет двойное гражданство, указать государство</t>
  </si>
  <si>
    <t>если изменено гражданство, указать предыдущее гражданство (государство)</t>
  </si>
  <si>
    <t>8. Новое место</t>
  </si>
  <si>
    <t>город, поселок, городского типа</t>
  </si>
  <si>
    <t>9. Последнее место</t>
  </si>
  <si>
    <t>3. Отчество        (при наличии)</t>
  </si>
  <si>
    <t>городское / сельско        (муниципальное) поселение</t>
  </si>
  <si>
    <t>городское / сельское      (муниципальное) поселение</t>
  </si>
  <si>
    <t>10. Проживал по последнему месту жительства с</t>
  </si>
  <si>
    <t>года</t>
  </si>
  <si>
    <t>11. Основное</t>
  </si>
  <si>
    <t>обстоятельство,</t>
  </si>
  <si>
    <t>вызвавшее</t>
  </si>
  <si>
    <t>необходимость</t>
  </si>
  <si>
    <t>переселения</t>
  </si>
  <si>
    <t>(подчеркнуть)</t>
  </si>
  <si>
    <t>возвращение к прежнему месту жительства - 30;</t>
  </si>
  <si>
    <t>из-зи обострениямежнациональных отношений - 40;</t>
  </si>
  <si>
    <t>из-за обострения криминагенной обстановки - 50;</t>
  </si>
  <si>
    <t>экологическое неблагополучие - 60;</t>
  </si>
  <si>
    <t>причины личного, семейного характера - 80, в т.ч. в связи с переменой</t>
  </si>
  <si>
    <t>места работы супруга(и) - 81, в связи с вступлением в брак - 82,</t>
  </si>
  <si>
    <t>к детям - 83, к родителям - 84;</t>
  </si>
  <si>
    <t>иная причина (указать)</t>
  </si>
  <si>
    <t>в т.ч. приобретение  жилья (покупка, наследование ит.п.)</t>
  </si>
  <si>
    <t>12. Занятие по последнему</t>
  </si>
  <si>
    <t>месту жительства</t>
  </si>
  <si>
    <t xml:space="preserve">До переселения осуществлял трудовую деятельность: </t>
  </si>
  <si>
    <t>сельское хозяйство, охота и лесное хозяйство - 01;</t>
  </si>
  <si>
    <t>рыболовство, рыбоводство - 05;</t>
  </si>
  <si>
    <t>добыча полезных ископаемых - 10;</t>
  </si>
  <si>
    <t>обрабатывающие производства -15;</t>
  </si>
  <si>
    <t>производство и распределение электроэнергии, газа и воды -40;</t>
  </si>
  <si>
    <t>строительство -45;</t>
  </si>
  <si>
    <t>оптовая и розничная торговля, ремонт автотранспортных средств,</t>
  </si>
  <si>
    <t>мотоциклов,бытовых изделий и предметов личного пользования -50;</t>
  </si>
  <si>
    <t>гостиницы и рестораны - 55;</t>
  </si>
  <si>
    <t>транспорт и связь - 60;</t>
  </si>
  <si>
    <t>финансовая деятельность - 65;</t>
  </si>
  <si>
    <t>операции с недвижимым имуществом, аренда и предоставление услуг - 70</t>
  </si>
  <si>
    <t>государственное управление и обеспечение военной безопасности,</t>
  </si>
  <si>
    <t>обязательное социальное обеспечение -75;</t>
  </si>
  <si>
    <t>образование - 80;</t>
  </si>
  <si>
    <t>здравоохранение и предоставление социальных услуг - 85;</t>
  </si>
  <si>
    <t>предоставление прочих коммунальных, социальных и персональных</t>
  </si>
  <si>
    <t>услуг - 90;</t>
  </si>
  <si>
    <t>предоставление услуг по ведению домашнего хозяйства - 95;</t>
  </si>
  <si>
    <t>деятельность экстерриториальных организаций - 99;</t>
  </si>
  <si>
    <t>Учился - 03, в.тром чиле в ВУЗе -04;</t>
  </si>
  <si>
    <t>Не работал -09.</t>
  </si>
  <si>
    <t>-90</t>
  </si>
  <si>
    <t>13. Статус в занятости</t>
  </si>
  <si>
    <t xml:space="preserve">работа по найму в качестве: </t>
  </si>
  <si>
    <t>несоответствие природно- климатическим условиям -70;</t>
  </si>
  <si>
    <t>руководителя - 1;</t>
  </si>
  <si>
    <t>специалиста - 2;</t>
  </si>
  <si>
    <t>иного</t>
  </si>
  <si>
    <t xml:space="preserve">служащего (технического исполнителя) -  3; </t>
  </si>
  <si>
    <t>рабочего - 4;</t>
  </si>
  <si>
    <t>самостоятельно обеспечивал себя работой - 5</t>
  </si>
  <si>
    <t xml:space="preserve">14. Вид социального </t>
  </si>
  <si>
    <t>обеспечения по</t>
  </si>
  <si>
    <t>последнему  месту</t>
  </si>
  <si>
    <t>получал:</t>
  </si>
  <si>
    <t>пенсию по старости - 1;</t>
  </si>
  <si>
    <t>по инвалидности - 2;</t>
  </si>
  <si>
    <t>за высугу лет -4;</t>
  </si>
  <si>
    <t>пособие по безработице  - 12;</t>
  </si>
  <si>
    <t>иные пенсии и пособия - 7</t>
  </si>
  <si>
    <t>15. Образование</t>
  </si>
  <si>
    <t>кандидата наук - 3;</t>
  </si>
  <si>
    <t>неполное высшее профессиональное -4;</t>
  </si>
  <si>
    <t xml:space="preserve">среднее профессиональное (среднее специальное) - 5; </t>
  </si>
  <si>
    <t>начальное</t>
  </si>
  <si>
    <t>профессиональное - 6;</t>
  </si>
  <si>
    <t>среднее общее (полное) -7;</t>
  </si>
  <si>
    <t>основное общее</t>
  </si>
  <si>
    <t xml:space="preserve">(неполное среднее) - 8; </t>
  </si>
  <si>
    <t>начальное общее (начальное) и не имеющие</t>
  </si>
  <si>
    <t>начального - 9</t>
  </si>
  <si>
    <t>высшее -1,</t>
  </si>
  <si>
    <t>в.т.ч. имеет ученую степен:</t>
  </si>
  <si>
    <t>доктора наук -2,</t>
  </si>
  <si>
    <t>16. Состояние в браке</t>
  </si>
  <si>
    <t>женат (замужем) -1;</t>
  </si>
  <si>
    <t>никогда не был женат (замужем) -2;</t>
  </si>
  <si>
    <t>разведен(а) - 3;</t>
  </si>
  <si>
    <t>вдовец (вдова) - 4</t>
  </si>
  <si>
    <t>17. Если до переселения проживал с семьей, то прибыл (подчеркнуть):</t>
  </si>
  <si>
    <t>со всей семьей -1;</t>
  </si>
  <si>
    <t>с частью членов семьи - 2;</t>
  </si>
  <si>
    <t>один (одна) - 3;</t>
  </si>
  <si>
    <t>проживал(а) без семьи - 4</t>
  </si>
  <si>
    <t>18. Часть членов семьи уже проживает по новому месту жительства :</t>
  </si>
  <si>
    <t>да - 1;</t>
  </si>
  <si>
    <t>нет - 2</t>
  </si>
  <si>
    <t>Сведения проверил и регистрацию оформил</t>
  </si>
  <si>
    <t>(фамилия и должность ответственного за регистрацию)</t>
  </si>
  <si>
    <t>РАСПИСКА</t>
  </si>
  <si>
    <t>в получении документов на предоставление государственной услуги</t>
  </si>
  <si>
    <t>" ПОСТАНОВКА И СНЯТИЕ С РЕГИСТРАЦИОННОГО УЧЕТА ГРАЖДАН РФ"</t>
  </si>
  <si>
    <t>предоставлены следующие документы:</t>
  </si>
  <si>
    <t>№ п/п</t>
  </si>
  <si>
    <t>Наименование и реквизиты документа</t>
  </si>
  <si>
    <t>Количество экземпляров</t>
  </si>
  <si>
    <t>Количество листов</t>
  </si>
  <si>
    <t>Отметка о выдаче документов заявителю</t>
  </si>
  <si>
    <t>подлинных</t>
  </si>
  <si>
    <t>копий</t>
  </si>
  <si>
    <t>СВИДЕТЕЛЬСТВО О ГОС. РЕГ. ПРАВА</t>
  </si>
  <si>
    <t>ЗАЯВЛЕНИЕ- СОГЛАСИЕ</t>
  </si>
  <si>
    <t>ЛИСТОК УБЫТИЯ</t>
  </si>
  <si>
    <t xml:space="preserve"> о чем </t>
  </si>
  <si>
    <t xml:space="preserve">в </t>
  </si>
  <si>
    <t>14 час. 50 мин.</t>
  </si>
  <si>
    <t>в книгу учета входящих документов  МАУ " ГМФЦ"</t>
  </si>
  <si>
    <t>внесена запись №</t>
  </si>
  <si>
    <t>Специалист МАУ "ГМФЦ"</t>
  </si>
  <si>
    <t>Белоногова М.В.</t>
  </si>
  <si>
    <t>(дата выдачи расписки)</t>
  </si>
  <si>
    <t>(дата окончания срока оказания услуги/ выдачи документов)</t>
  </si>
  <si>
    <t>График работы ОУФМС</t>
  </si>
  <si>
    <t>Понедельник</t>
  </si>
  <si>
    <t>Вторник</t>
  </si>
  <si>
    <t>Среда</t>
  </si>
  <si>
    <t>Четверг</t>
  </si>
  <si>
    <t>Пятница</t>
  </si>
  <si>
    <t>Суббота</t>
  </si>
  <si>
    <t>(1 и 3 суббота месяца)</t>
  </si>
  <si>
    <t>с</t>
  </si>
  <si>
    <t>9-00</t>
  </si>
  <si>
    <t>14-00</t>
  </si>
  <si>
    <t>15-00</t>
  </si>
  <si>
    <t>8-00</t>
  </si>
  <si>
    <t xml:space="preserve">После рабочей субботы - </t>
  </si>
  <si>
    <t>понедельник не приемный день</t>
  </si>
  <si>
    <t>Отметки МФЦ</t>
  </si>
  <si>
    <t>Отметки исполнителя</t>
  </si>
  <si>
    <t>Входящий номер пакета документов присвоенный МФЦ</t>
  </si>
  <si>
    <t>Дата получения (регистрации) документов МФЦ</t>
  </si>
  <si>
    <t>Входящий номер пакета документов,присвоенный исполнителем</t>
  </si>
  <si>
    <t>Дата получения (регистрация) документов исполнителем</t>
  </si>
  <si>
    <t>Срок исполнения услуги</t>
  </si>
  <si>
    <t>Перечень документов содержащихся в пакете</t>
  </si>
  <si>
    <t>к-во экземпляров</t>
  </si>
  <si>
    <t>Наименование и реквизиты документов</t>
  </si>
  <si>
    <t>Сдал:</t>
  </si>
  <si>
    <t>Принял</t>
  </si>
  <si>
    <t>Реестр документов для передачи</t>
  </si>
  <si>
    <t>в ОУФМС по Оренбургской области в г. Гае и гайском районе</t>
  </si>
  <si>
    <t>Прошу зарегистрировать по месту пребывания с "</t>
  </si>
  <si>
    <t>по "</t>
  </si>
  <si>
    <t>(указать Ф.И.О.лица, предоставившего жилое помещение)</t>
  </si>
  <si>
    <t xml:space="preserve">(документ, являющийся основанием для временного проживания) </t>
  </si>
  <si>
    <t>Основание</t>
  </si>
  <si>
    <t>Адрес места пребывания: город, поселок,село и т.д.:</t>
  </si>
  <si>
    <t>Свидетельство о регистрации по месту пребывания прошу направить по почте</t>
  </si>
  <si>
    <t>выдать на руки</t>
  </si>
  <si>
    <t>Выдано свидетельство о  регистрации по месту пребывания №</t>
  </si>
  <si>
    <t>о регистрации по месту пребывания</t>
  </si>
  <si>
    <t>о  том,  что  он(а)  зарегистрирован(а)  по  месту  пребывания  по  адресу:</t>
  </si>
  <si>
    <t>(улица, дом, корпус, квартира)</t>
  </si>
  <si>
    <t>на срок с</t>
  </si>
  <si>
    <t>ЗАЯВЛЕНИЕ О РЕГИСТРАЦИИ ПО МЕСТУ ПРЕБЫВАНИЯ</t>
  </si>
  <si>
    <t>телефон: 3-06-54</t>
  </si>
  <si>
    <t>Начальник (руководитель) органа регистрационного учета</t>
  </si>
  <si>
    <t>(Наплекова О.И.)</t>
  </si>
  <si>
    <t>ЗАЯВЛЕНИЕ О РЕГИСТРАЦИИ ПО МП</t>
  </si>
  <si>
    <t>ЛИСТОК ПРИБЫТИЯ</t>
  </si>
  <si>
    <t>СВИДЕТЕЛЬСТВО О ГОС. РЕГИСТРАЦИИ</t>
  </si>
  <si>
    <t>СВИДЕТЕЛЬСТВО О РЕГИСТРАЦИИ ПО МП</t>
  </si>
  <si>
    <t>ЗАЯВЛЕНИЕ-СОГЛАСИЕ</t>
  </si>
  <si>
    <t>ДОМОВАЯ КНИГА</t>
  </si>
  <si>
    <t>ОРЕНБУРГСКАЯ ОБЛ.</t>
  </si>
  <si>
    <t>27</t>
  </si>
  <si>
    <t>ОКТЯБРЯ 2011</t>
  </si>
  <si>
    <t>ГОРОД ГАЙ ОРЕНБУРГСКОЙ ОБЛАСТИ</t>
  </si>
  <si>
    <t xml:space="preserve"> ( регистрация, снятие с регистрации)</t>
  </si>
  <si>
    <r>
      <t xml:space="preserve">Документы получать в ОУФМС по адресу : </t>
    </r>
    <r>
      <rPr>
        <b/>
        <sz val="11"/>
        <color indexed="8"/>
        <rFont val="Times New Roman"/>
        <family val="1"/>
        <charset val="204"/>
      </rPr>
      <t>Орское шоссе, д. 4Б</t>
    </r>
  </si>
  <si>
    <t>до 15-00</t>
  </si>
  <si>
    <t>обед с</t>
  </si>
  <si>
    <t>13-00 до</t>
  </si>
  <si>
    <t>до 20-00</t>
  </si>
  <si>
    <t>до 13-00</t>
  </si>
  <si>
    <t>до 18-00</t>
  </si>
  <si>
    <t>ОКТЯБРЯ</t>
  </si>
  <si>
    <t>каб. № 3</t>
  </si>
  <si>
    <t xml:space="preserve">2015 г. </t>
  </si>
  <si>
    <t>20.01.2015Г.</t>
  </si>
  <si>
    <t>Е.В. Сотникова</t>
  </si>
  <si>
    <t>Форма № 1</t>
  </si>
  <si>
    <t>СЕНТЯБРЯ</t>
  </si>
  <si>
    <t xml:space="preserve">ОУФМС РОССИИ ПО ОРЕНБУРГСКОЙ ОБЛАСТИ В Г. ГАЕ </t>
  </si>
  <si>
    <t xml:space="preserve">ОРЕНБУРГСКОЙ ОБЛ. В Г. ГАЕ </t>
  </si>
  <si>
    <t>РЕС. БАШКОРТОСТАН</t>
  </si>
  <si>
    <t>Д. АННОВКА</t>
  </si>
  <si>
    <r>
      <t>в связи с учебой -10</t>
    </r>
    <r>
      <rPr>
        <u/>
        <sz val="9"/>
        <color indexed="8"/>
        <rFont val="Times New Roman"/>
        <family val="1"/>
        <charset val="204"/>
      </rPr>
      <t>; в связи с работой - 20;</t>
    </r>
  </si>
  <si>
    <t xml:space="preserve"> </t>
  </si>
  <si>
    <t>18</t>
  </si>
  <si>
    <r>
      <rPr>
        <u/>
        <sz val="8"/>
        <color indexed="8"/>
        <rFont val="Times New Roman"/>
        <family val="1"/>
        <charset val="204"/>
      </rPr>
      <t>муж</t>
    </r>
    <r>
      <rPr>
        <sz val="8"/>
        <color indexed="8"/>
        <rFont val="Times New Roman"/>
        <family val="1"/>
        <charset val="204"/>
      </rPr>
      <t>./жен.</t>
    </r>
  </si>
  <si>
    <t>пр.</t>
  </si>
  <si>
    <t>УЛ.</t>
  </si>
  <si>
    <t>ЗАЯВЛЕНИЕ СОБСТВЕННИКА</t>
  </si>
  <si>
    <t>ГАЙСКИЙ Р-Н</t>
  </si>
  <si>
    <t>ФЕВРАЛЯ</t>
  </si>
  <si>
    <t>АСЕКЕЕВСКИЙ Р-Н</t>
  </si>
  <si>
    <t>ДЕКАБРЯ</t>
  </si>
  <si>
    <t>Г. ГАЙ</t>
  </si>
  <si>
    <t>06</t>
  </si>
  <si>
    <t>АПРЕЛЯ</t>
  </si>
  <si>
    <t>МАЯ</t>
  </si>
  <si>
    <t>562-002</t>
  </si>
  <si>
    <t>02</t>
  </si>
  <si>
    <t>С. ЗАВЬЯЛОВКА</t>
  </si>
  <si>
    <t>АДМИН. ЗАВЬЯЛОВСКОГО СЕЛЬСОВЕТА БУГУРУСЛАНСКОГО Р-НА ОРЕНБ. ОБЛ.</t>
  </si>
  <si>
    <t>ИВАНОВ</t>
  </si>
  <si>
    <t>ИВАН</t>
  </si>
  <si>
    <t>ИВАНОВИЧ</t>
  </si>
  <si>
    <t>ЛЕНИНА</t>
  </si>
  <si>
    <t>23</t>
  </si>
  <si>
    <t>ИВАНОВА СВЕТЛАНА ИВАНОВНА - МАТЬ</t>
  </si>
  <si>
    <t>111111</t>
  </si>
  <si>
    <t>ГАЙСКИМ ГОВД ОРЕНБУРГСКОЙ ОБЛАСТИ</t>
  </si>
  <si>
    <t>222222</t>
  </si>
  <si>
    <t xml:space="preserve"> ИВАН</t>
  </si>
  <si>
    <t>562-016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</si>
</sst>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;@"/>
  </numFmts>
  <fonts count="40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sz val="11"/>
      <color indexed="8"/>
      <name val="Symbol"/>
      <family val="1"/>
      <charset val="2"/>
    </font>
    <font>
      <sz val="10.5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7"/>
      <color indexed="8"/>
      <name val="Calibri"/>
      <family val="2"/>
      <charset val="204"/>
    </font>
    <font>
      <u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7"/>
      <name val="Times New Roman"/>
      <family val="1"/>
      <charset val="204"/>
    </font>
    <font>
      <sz val="7"/>
      <name val="Calibri"/>
      <family val="2"/>
      <charset val="204"/>
    </font>
    <font>
      <sz val="11"/>
      <name val="Calibri"/>
      <family val="2"/>
      <charset val="204"/>
    </font>
    <font>
      <u/>
      <sz val="9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7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/>
    <xf numFmtId="49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/>
    <xf numFmtId="0" fontId="12" fillId="0" borderId="0" xfId="0" applyFont="1"/>
    <xf numFmtId="0" fontId="6" fillId="0" borderId="0" xfId="0" applyFont="1" applyAlignment="1"/>
    <xf numFmtId="165" fontId="11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/>
    <xf numFmtId="165" fontId="11" fillId="0" borderId="1" xfId="0" applyNumberFormat="1" applyFont="1" applyBorder="1" applyAlignment="1"/>
    <xf numFmtId="0" fontId="1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10" xfId="0" applyBorder="1"/>
    <xf numFmtId="0" fontId="0" fillId="0" borderId="11" xfId="0" applyBorder="1"/>
    <xf numFmtId="0" fontId="15" fillId="0" borderId="0" xfId="0" applyFont="1" applyAlignment="1">
      <alignment horizontal="left"/>
    </xf>
    <xf numFmtId="0" fontId="6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9" fillId="0" borderId="0" xfId="0" applyFont="1" applyBorder="1" applyAlignment="1"/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3" xfId="0" applyFont="1" applyBorder="1"/>
    <xf numFmtId="0" fontId="22" fillId="0" borderId="3" xfId="0" applyFont="1" applyBorder="1"/>
    <xf numFmtId="0" fontId="22" fillId="0" borderId="0" xfId="0" applyFont="1" applyBorder="1" applyAlignment="1"/>
    <xf numFmtId="0" fontId="20" fillId="0" borderId="0" xfId="0" applyFont="1" applyAlignment="1"/>
    <xf numFmtId="0" fontId="22" fillId="0" borderId="0" xfId="0" applyFont="1"/>
    <xf numFmtId="0" fontId="15" fillId="0" borderId="0" xfId="0" applyFont="1" applyAlignment="1"/>
    <xf numFmtId="0" fontId="15" fillId="0" borderId="0" xfId="0" applyFont="1"/>
    <xf numFmtId="0" fontId="1" fillId="0" borderId="4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4" xfId="0" applyFont="1" applyBorder="1"/>
    <xf numFmtId="0" fontId="15" fillId="0" borderId="9" xfId="0" applyFont="1" applyBorder="1"/>
    <xf numFmtId="0" fontId="15" fillId="0" borderId="0" xfId="0" applyFont="1" applyBorder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" xfId="0" applyFont="1" applyBorder="1"/>
    <xf numFmtId="0" fontId="14" fillId="0" borderId="1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/>
    <xf numFmtId="14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6" fillId="0" borderId="1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6" fillId="0" borderId="1" xfId="0" applyFont="1" applyBorder="1"/>
    <xf numFmtId="0" fontId="11" fillId="0" borderId="0" xfId="0" applyFont="1"/>
    <xf numFmtId="0" fontId="15" fillId="0" borderId="12" xfId="0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15" fillId="0" borderId="13" xfId="0" applyFont="1" applyBorder="1"/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5" fillId="0" borderId="5" xfId="0" applyFont="1" applyBorder="1"/>
    <xf numFmtId="0" fontId="15" fillId="0" borderId="11" xfId="0" applyFont="1" applyBorder="1"/>
    <xf numFmtId="0" fontId="15" fillId="0" borderId="8" xfId="0" applyFont="1" applyBorder="1"/>
    <xf numFmtId="0" fontId="2" fillId="0" borderId="5" xfId="0" applyFont="1" applyBorder="1"/>
    <xf numFmtId="0" fontId="19" fillId="0" borderId="0" xfId="0" applyFont="1"/>
    <xf numFmtId="0" fontId="19" fillId="0" borderId="4" xfId="0" applyFont="1" applyBorder="1"/>
    <xf numFmtId="0" fontId="2" fillId="0" borderId="13" xfId="0" applyFont="1" applyBorder="1"/>
    <xf numFmtId="0" fontId="15" fillId="0" borderId="14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7" xfId="0" applyFont="1" applyBorder="1"/>
    <xf numFmtId="49" fontId="2" fillId="0" borderId="0" xfId="0" applyNumberFormat="1" applyFont="1" applyBorder="1"/>
    <xf numFmtId="0" fontId="6" fillId="0" borderId="13" xfId="0" applyFont="1" applyBorder="1" applyAlignment="1">
      <alignment horizontal="center" vertical="center"/>
    </xf>
    <xf numFmtId="0" fontId="15" fillId="0" borderId="10" xfId="0" applyFont="1" applyBorder="1"/>
    <xf numFmtId="0" fontId="15" fillId="0" borderId="15" xfId="0" applyFont="1" applyBorder="1"/>
    <xf numFmtId="0" fontId="2" fillId="0" borderId="0" xfId="0" applyFont="1"/>
    <xf numFmtId="0" fontId="3" fillId="0" borderId="0" xfId="0" applyFont="1"/>
    <xf numFmtId="0" fontId="19" fillId="0" borderId="13" xfId="0" applyFont="1" applyBorder="1"/>
    <xf numFmtId="0" fontId="3" fillId="0" borderId="16" xfId="0" applyFont="1" applyBorder="1"/>
    <xf numFmtId="0" fontId="26" fillId="0" borderId="0" xfId="0" applyFont="1"/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4" xfId="0" applyFont="1" applyBorder="1"/>
    <xf numFmtId="164" fontId="11" fillId="0" borderId="1" xfId="0" applyNumberFormat="1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5" fillId="0" borderId="13" xfId="0" applyFont="1" applyBorder="1" applyAlignment="1"/>
    <xf numFmtId="0" fontId="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3" xfId="0" applyFont="1" applyBorder="1" applyAlignment="1"/>
    <xf numFmtId="0" fontId="2" fillId="0" borderId="0" xfId="0" applyFont="1" applyBorder="1" applyAlignment="1">
      <alignment horizontal="right"/>
    </xf>
    <xf numFmtId="0" fontId="15" fillId="2" borderId="13" xfId="0" applyFont="1" applyFill="1" applyBorder="1"/>
    <xf numFmtId="0" fontId="15" fillId="2" borderId="0" xfId="0" applyFont="1" applyFill="1" applyBorder="1"/>
    <xf numFmtId="0" fontId="13" fillId="2" borderId="13" xfId="0" applyFont="1" applyFill="1" applyBorder="1"/>
    <xf numFmtId="49" fontId="11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9" fontId="18" fillId="0" borderId="3" xfId="0" applyNumberFormat="1" applyFont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3" xfId="0" applyFont="1" applyFill="1" applyBorder="1"/>
    <xf numFmtId="49" fontId="14" fillId="0" borderId="1" xfId="0" applyNumberFormat="1" applyFont="1" applyBorder="1" applyAlignment="1">
      <alignment horizontal="right"/>
    </xf>
    <xf numFmtId="49" fontId="14" fillId="3" borderId="1" xfId="0" applyNumberFormat="1" applyFont="1" applyFill="1" applyBorder="1"/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4" fontId="27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37" fillId="2" borderId="3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/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0" fontId="12" fillId="0" borderId="1" xfId="0" applyFont="1" applyBorder="1" applyAlignment="1"/>
    <xf numFmtId="0" fontId="18" fillId="0" borderId="12" xfId="0" applyFont="1" applyBorder="1" applyAlignment="1"/>
    <xf numFmtId="0" fontId="32" fillId="0" borderId="0" xfId="0" applyFont="1" applyBorder="1" applyAlignment="1">
      <alignment horizontal="center"/>
    </xf>
    <xf numFmtId="0" fontId="30" fillId="0" borderId="3" xfId="0" applyFont="1" applyBorder="1"/>
    <xf numFmtId="49" fontId="18" fillId="0" borderId="3" xfId="0" applyNumberFormat="1" applyFont="1" applyBorder="1"/>
    <xf numFmtId="0" fontId="1" fillId="0" borderId="1" xfId="0" applyFont="1" applyBorder="1" applyAlignment="1">
      <alignment horizontal="left"/>
    </xf>
    <xf numFmtId="0" fontId="20" fillId="0" borderId="3" xfId="0" applyFont="1" applyBorder="1" applyAlignment="1"/>
    <xf numFmtId="0" fontId="2" fillId="0" borderId="3" xfId="0" applyFont="1" applyBorder="1" applyAlignment="1"/>
    <xf numFmtId="49" fontId="15" fillId="0" borderId="1" xfId="0" applyNumberFormat="1" applyFont="1" applyBorder="1" applyAlignment="1">
      <alignment horizontal="left"/>
    </xf>
    <xf numFmtId="49" fontId="18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0" fontId="14" fillId="0" borderId="4" xfId="0" applyFont="1" applyBorder="1" applyAlignment="1"/>
    <xf numFmtId="0" fontId="23" fillId="0" borderId="4" xfId="0" applyFont="1" applyBorder="1" applyAlignment="1"/>
    <xf numFmtId="0" fontId="18" fillId="0" borderId="4" xfId="0" applyFont="1" applyBorder="1" applyAlignment="1"/>
    <xf numFmtId="0" fontId="25" fillId="0" borderId="4" xfId="0" applyFont="1" applyBorder="1" applyAlignment="1"/>
    <xf numFmtId="0" fontId="25" fillId="0" borderId="9" xfId="0" applyFont="1" applyBorder="1" applyAlignment="1"/>
    <xf numFmtId="0" fontId="18" fillId="0" borderId="1" xfId="0" applyFont="1" applyBorder="1" applyAlignment="1"/>
    <xf numFmtId="0" fontId="25" fillId="0" borderId="1" xfId="0" applyFont="1" applyBorder="1" applyAlignment="1"/>
    <xf numFmtId="0" fontId="18" fillId="0" borderId="3" xfId="0" applyFont="1" applyBorder="1" applyAlignment="1"/>
    <xf numFmtId="0" fontId="18" fillId="2" borderId="3" xfId="0" applyFont="1" applyFill="1" applyBorder="1" applyAlignment="1"/>
    <xf numFmtId="0" fontId="25" fillId="2" borderId="3" xfId="0" applyFont="1" applyFill="1" applyBorder="1" applyAlignment="1"/>
    <xf numFmtId="0" fontId="18" fillId="2" borderId="1" xfId="0" applyFont="1" applyFill="1" applyBorder="1" applyAlignment="1"/>
    <xf numFmtId="0" fontId="25" fillId="2" borderId="1" xfId="0" applyFont="1" applyFill="1" applyBorder="1" applyAlignment="1"/>
    <xf numFmtId="0" fontId="22" fillId="0" borderId="3" xfId="0" applyFont="1" applyBorder="1" applyAlignment="1"/>
    <xf numFmtId="0" fontId="18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0" xfId="0" applyFont="1" applyAlignment="1"/>
    <xf numFmtId="0" fontId="6" fillId="0" borderId="2" xfId="0" applyFont="1" applyBorder="1" applyAlignment="1">
      <alignment horizontal="center"/>
    </xf>
    <xf numFmtId="0" fontId="3" fillId="0" borderId="0" xfId="0" applyFont="1" applyAlignment="1"/>
    <xf numFmtId="0" fontId="11" fillId="0" borderId="1" xfId="0" applyFont="1" applyBorder="1" applyAlignment="1">
      <alignment horizontal="left"/>
    </xf>
    <xf numFmtId="0" fontId="0" fillId="0" borderId="1" xfId="0" applyBorder="1" applyAlignment="1"/>
    <xf numFmtId="0" fontId="11" fillId="0" borderId="1" xfId="0" applyFont="1" applyBorder="1" applyAlignment="1"/>
    <xf numFmtId="0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/>
    <xf numFmtId="0" fontId="1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/>
    <xf numFmtId="0" fontId="1" fillId="0" borderId="1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1" fillId="0" borderId="3" xfId="0" applyFont="1" applyBorder="1" applyAlignment="1"/>
    <xf numFmtId="0" fontId="0" fillId="0" borderId="3" xfId="0" applyBorder="1" applyAlignment="1"/>
    <xf numFmtId="49" fontId="11" fillId="0" borderId="3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Font="1" applyBorder="1" applyAlignment="1"/>
    <xf numFmtId="49" fontId="11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Border="1" applyAlignment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16" fillId="0" borderId="0" xfId="0" applyFont="1" applyBorder="1" applyAlignment="1"/>
    <xf numFmtId="0" fontId="10" fillId="0" borderId="2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5" fillId="0" borderId="0" xfId="0" applyFont="1" applyAlignment="1"/>
    <xf numFmtId="0" fontId="0" fillId="0" borderId="7" xfId="0" applyBorder="1" applyAlignment="1"/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0" fillId="0" borderId="2" xfId="0" applyFont="1" applyBorder="1" applyAlignment="1"/>
    <xf numFmtId="49" fontId="11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/>
    <xf numFmtId="0" fontId="8" fillId="0" borderId="0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25" fillId="0" borderId="3" xfId="0" applyFont="1" applyBorder="1" applyAlignment="1"/>
    <xf numFmtId="0" fontId="18" fillId="0" borderId="3" xfId="0" applyFont="1" applyBorder="1" applyAlignment="1"/>
    <xf numFmtId="0" fontId="32" fillId="0" borderId="3" xfId="0" applyFont="1" applyBorder="1" applyAlignment="1"/>
    <xf numFmtId="0" fontId="33" fillId="0" borderId="3" xfId="0" applyFont="1" applyBorder="1" applyAlignment="1"/>
    <xf numFmtId="0" fontId="6" fillId="0" borderId="2" xfId="0" applyFont="1" applyBorder="1" applyAlignment="1"/>
    <xf numFmtId="0" fontId="6" fillId="0" borderId="0" xfId="0" applyFont="1" applyAlignment="1"/>
    <xf numFmtId="49" fontId="1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8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" xfId="0" applyFont="1" applyBorder="1" applyAlignment="1"/>
    <xf numFmtId="0" fontId="20" fillId="0" borderId="1" xfId="0" applyFont="1" applyBorder="1" applyAlignment="1"/>
    <xf numFmtId="0" fontId="18" fillId="0" borderId="1" xfId="0" applyFont="1" applyBorder="1" applyAlignment="1"/>
    <xf numFmtId="0" fontId="6" fillId="0" borderId="0" xfId="0" applyFont="1" applyBorder="1" applyAlignment="1"/>
    <xf numFmtId="0" fontId="18" fillId="0" borderId="0" xfId="0" applyFont="1" applyBorder="1" applyAlignment="1"/>
    <xf numFmtId="0" fontId="25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1" fillId="0" borderId="0" xfId="0" applyFont="1" applyBorder="1" applyAlignment="1"/>
    <xf numFmtId="0" fontId="6" fillId="0" borderId="0" xfId="0" applyFont="1" applyBorder="1" applyAlignment="1">
      <alignment horizontal="left"/>
    </xf>
    <xf numFmtId="0" fontId="18" fillId="2" borderId="1" xfId="0" applyFont="1" applyFill="1" applyBorder="1" applyAlignment="1"/>
    <xf numFmtId="0" fontId="25" fillId="2" borderId="1" xfId="0" applyFont="1" applyFill="1" applyBorder="1" applyAlignment="1"/>
    <xf numFmtId="0" fontId="15" fillId="0" borderId="0" xfId="0" applyFont="1" applyAlignment="1">
      <alignment horizontal="left"/>
    </xf>
    <xf numFmtId="0" fontId="28" fillId="0" borderId="1" xfId="0" applyFont="1" applyBorder="1" applyAlignment="1"/>
    <xf numFmtId="0" fontId="6" fillId="2" borderId="3" xfId="0" applyFont="1" applyFill="1" applyBorder="1" applyAlignment="1"/>
    <xf numFmtId="0" fontId="19" fillId="0" borderId="1" xfId="0" applyFont="1" applyBorder="1" applyAlignment="1">
      <alignment horizontal="center"/>
    </xf>
    <xf numFmtId="0" fontId="32" fillId="2" borderId="3" xfId="0" applyFont="1" applyFill="1" applyBorder="1" applyAlignment="1"/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/>
    <xf numFmtId="0" fontId="19" fillId="2" borderId="1" xfId="0" applyFont="1" applyFill="1" applyBorder="1" applyAlignment="1"/>
    <xf numFmtId="0" fontId="22" fillId="0" borderId="3" xfId="0" applyFont="1" applyBorder="1" applyAlignment="1"/>
    <xf numFmtId="0" fontId="19" fillId="0" borderId="1" xfId="0" applyFont="1" applyBorder="1" applyAlignment="1"/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5" fillId="2" borderId="3" xfId="0" applyFont="1" applyFill="1" applyBorder="1" applyAlignment="1"/>
    <xf numFmtId="0" fontId="1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14" fillId="0" borderId="1" xfId="0" applyFont="1" applyBorder="1" applyAlignment="1"/>
    <xf numFmtId="0" fontId="38" fillId="0" borderId="1" xfId="0" applyFont="1" applyBorder="1" applyAlignment="1"/>
    <xf numFmtId="0" fontId="39" fillId="0" borderId="1" xfId="0" applyFont="1" applyBorder="1" applyAlignment="1"/>
    <xf numFmtId="0" fontId="14" fillId="0" borderId="3" xfId="0" applyFont="1" applyBorder="1" applyAlignment="1">
      <alignment horizontal="left"/>
    </xf>
    <xf numFmtId="0" fontId="38" fillId="0" borderId="3" xfId="0" applyFont="1" applyBorder="1" applyAlignment="1"/>
    <xf numFmtId="0" fontId="39" fillId="0" borderId="3" xfId="0" applyFont="1" applyBorder="1" applyAlignment="1"/>
    <xf numFmtId="0" fontId="0" fillId="0" borderId="3" xfId="0" applyBorder="1" applyAlignment="1">
      <alignment horizontal="left"/>
    </xf>
    <xf numFmtId="0" fontId="15" fillId="0" borderId="13" xfId="0" applyFont="1" applyBorder="1" applyAlignment="1"/>
    <xf numFmtId="0" fontId="6" fillId="0" borderId="1" xfId="0" applyFont="1" applyBorder="1" applyAlignment="1"/>
    <xf numFmtId="0" fontId="11" fillId="0" borderId="13" xfId="0" applyFont="1" applyBorder="1" applyAlignment="1"/>
    <xf numFmtId="0" fontId="0" fillId="0" borderId="13" xfId="0" applyBorder="1" applyAlignment="1"/>
    <xf numFmtId="0" fontId="0" fillId="0" borderId="15" xfId="0" applyBorder="1" applyAlignment="1"/>
    <xf numFmtId="0" fontId="18" fillId="0" borderId="12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5" fillId="0" borderId="18" xfId="0" applyFont="1" applyBorder="1" applyAlignment="1"/>
    <xf numFmtId="0" fontId="15" fillId="0" borderId="12" xfId="0" applyFont="1" applyBorder="1" applyAlignment="1"/>
    <xf numFmtId="0" fontId="15" fillId="0" borderId="14" xfId="0" applyFont="1" applyBorder="1" applyAlignment="1"/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4" xfId="0" applyFont="1" applyBorder="1" applyAlignment="1"/>
    <xf numFmtId="0" fontId="10" fillId="0" borderId="4" xfId="0" applyFont="1" applyBorder="1" applyAlignment="1"/>
    <xf numFmtId="0" fontId="14" fillId="0" borderId="12" xfId="0" applyFont="1" applyBorder="1" applyAlignment="1"/>
    <xf numFmtId="0" fontId="10" fillId="0" borderId="12" xfId="0" applyFont="1" applyBorder="1" applyAlignment="1"/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5" xfId="0" applyFont="1" applyBorder="1" applyAlignment="1"/>
    <xf numFmtId="0" fontId="10" fillId="0" borderId="5" xfId="0" applyFont="1" applyBorder="1" applyAlignment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10" fillId="0" borderId="3" xfId="0" applyFont="1" applyBorder="1" applyAlignment="1"/>
    <xf numFmtId="0" fontId="10" fillId="0" borderId="19" xfId="0" applyFont="1" applyBorder="1" applyAlignment="1"/>
    <xf numFmtId="0" fontId="14" fillId="3" borderId="1" xfId="0" applyFont="1" applyFill="1" applyBorder="1" applyAlignment="1"/>
    <xf numFmtId="0" fontId="0" fillId="3" borderId="1" xfId="0" applyFill="1" applyBorder="1" applyAlignment="1"/>
    <xf numFmtId="0" fontId="6" fillId="0" borderId="2" xfId="0" applyFont="1" applyBorder="1" applyAlignment="1">
      <alignment horizontal="right"/>
    </xf>
    <xf numFmtId="0" fontId="10" fillId="0" borderId="1" xfId="0" applyFont="1" applyBorder="1" applyAlignment="1"/>
    <xf numFmtId="0" fontId="10" fillId="0" borderId="0" xfId="0" applyFont="1" applyBorder="1" applyAlignment="1"/>
    <xf numFmtId="0" fontId="14" fillId="0" borderId="16" xfId="0" applyFont="1" applyBorder="1" applyAlignment="1"/>
    <xf numFmtId="0" fontId="10" fillId="0" borderId="16" xfId="0" applyFont="1" applyBorder="1" applyAlignment="1"/>
    <xf numFmtId="0" fontId="10" fillId="0" borderId="20" xfId="0" applyFont="1" applyBorder="1" applyAlignment="1"/>
    <xf numFmtId="0" fontId="30" fillId="0" borderId="1" xfId="0" applyFont="1" applyBorder="1" applyAlignment="1"/>
    <xf numFmtId="0" fontId="34" fillId="0" borderId="1" xfId="0" applyFont="1" applyBorder="1" applyAlignment="1"/>
    <xf numFmtId="0" fontId="30" fillId="0" borderId="21" xfId="0" applyFont="1" applyBorder="1" applyAlignment="1"/>
    <xf numFmtId="0" fontId="0" fillId="0" borderId="16" xfId="0" applyBorder="1" applyAlignment="1"/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" fillId="0" borderId="1" xfId="0" applyFont="1" applyBorder="1" applyAlignment="1"/>
    <xf numFmtId="49" fontId="14" fillId="0" borderId="1" xfId="0" applyNumberFormat="1" applyFont="1" applyBorder="1" applyAlignment="1"/>
    <xf numFmtId="49" fontId="14" fillId="0" borderId="1" xfId="0" applyNumberFormat="1" applyFont="1" applyBorder="1" applyAlignment="1">
      <alignment horizontal="left"/>
    </xf>
    <xf numFmtId="49" fontId="0" fillId="0" borderId="1" xfId="0" applyNumberFormat="1" applyBorder="1" applyAlignment="1"/>
    <xf numFmtId="0" fontId="13" fillId="0" borderId="1" xfId="0" applyFont="1" applyBorder="1" applyAlignment="1"/>
    <xf numFmtId="0" fontId="14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/>
    <xf numFmtId="0" fontId="36" fillId="0" borderId="8" xfId="0" applyFont="1" applyBorder="1" applyAlignment="1"/>
    <xf numFmtId="0" fontId="36" fillId="0" borderId="4" xfId="0" applyFont="1" applyBorder="1" applyAlignment="1"/>
    <xf numFmtId="0" fontId="15" fillId="0" borderId="4" xfId="0" applyFont="1" applyBorder="1" applyAlignment="1"/>
    <xf numFmtId="0" fontId="15" fillId="0" borderId="15" xfId="0" applyFont="1" applyBorder="1" applyAlignment="1"/>
    <xf numFmtId="0" fontId="36" fillId="0" borderId="12" xfId="0" applyFont="1" applyBorder="1" applyAlignment="1"/>
    <xf numFmtId="0" fontId="2" fillId="0" borderId="5" xfId="0" applyFont="1" applyBorder="1" applyAlignment="1"/>
    <xf numFmtId="0" fontId="15" fillId="0" borderId="8" xfId="0" applyFont="1" applyBorder="1" applyAlignment="1"/>
    <xf numFmtId="0" fontId="15" fillId="0" borderId="10" xfId="0" applyFont="1" applyBorder="1" applyAlignment="1"/>
    <xf numFmtId="0" fontId="15" fillId="0" borderId="5" xfId="0" applyFont="1" applyBorder="1" applyAlignment="1"/>
    <xf numFmtId="0" fontId="36" fillId="0" borderId="10" xfId="0" applyFont="1" applyBorder="1" applyAlignment="1"/>
    <xf numFmtId="0" fontId="36" fillId="0" borderId="5" xfId="0" applyFont="1" applyBorder="1" applyAlignment="1"/>
    <xf numFmtId="0" fontId="15" fillId="0" borderId="0" xfId="0" applyFont="1" applyBorder="1" applyAlignment="1"/>
    <xf numFmtId="0" fontId="15" fillId="0" borderId="11" xfId="0" applyFont="1" applyBorder="1" applyAlignment="1"/>
    <xf numFmtId="0" fontId="36" fillId="0" borderId="11" xfId="0" applyFont="1" applyBorder="1" applyAlignment="1"/>
    <xf numFmtId="0" fontId="36" fillId="0" borderId="0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5" xfId="0" applyFont="1" applyBorder="1" applyAlignment="1"/>
    <xf numFmtId="0" fontId="23" fillId="0" borderId="12" xfId="0" applyFont="1" applyBorder="1" applyAlignment="1"/>
    <xf numFmtId="0" fontId="23" fillId="0" borderId="14" xfId="0" applyFont="1" applyBorder="1" applyAlignment="1"/>
    <xf numFmtId="0" fontId="2" fillId="0" borderId="12" xfId="0" applyFont="1" applyBorder="1" applyAlignment="1"/>
    <xf numFmtId="0" fontId="13" fillId="0" borderId="12" xfId="0" applyFont="1" applyBorder="1" applyAlignment="1"/>
    <xf numFmtId="0" fontId="0" fillId="0" borderId="12" xfId="0" applyBorder="1" applyAlignment="1"/>
    <xf numFmtId="0" fontId="15" fillId="2" borderId="5" xfId="0" applyFont="1" applyFill="1" applyBorder="1" applyAlignment="1"/>
    <xf numFmtId="0" fontId="15" fillId="2" borderId="6" xfId="0" applyFont="1" applyFill="1" applyBorder="1" applyAlignment="1"/>
    <xf numFmtId="0" fontId="15" fillId="2" borderId="4" xfId="0" applyFont="1" applyFill="1" applyBorder="1" applyAlignment="1"/>
    <xf numFmtId="0" fontId="15" fillId="2" borderId="9" xfId="0" applyFont="1" applyFill="1" applyBorder="1" applyAlignment="1"/>
    <xf numFmtId="0" fontId="0" fillId="0" borderId="14" xfId="0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/>
    <xf numFmtId="0" fontId="23" fillId="0" borderId="5" xfId="0" applyFont="1" applyBorder="1" applyAlignment="1"/>
    <xf numFmtId="0" fontId="23" fillId="0" borderId="0" xfId="0" applyFont="1" applyBorder="1" applyAlignment="1"/>
    <xf numFmtId="0" fontId="2" fillId="2" borderId="16" xfId="0" applyFont="1" applyFill="1" applyBorder="1" applyAlignment="1"/>
    <xf numFmtId="0" fontId="0" fillId="2" borderId="16" xfId="0" applyFill="1" applyBorder="1" applyAlignment="1"/>
    <xf numFmtId="0" fontId="0" fillId="2" borderId="20" xfId="0" applyFill="1" applyBorder="1" applyAlignment="1"/>
    <xf numFmtId="0" fontId="2" fillId="0" borderId="8" xfId="0" applyFont="1" applyBorder="1" applyAlignment="1"/>
    <xf numFmtId="0" fontId="13" fillId="0" borderId="4" xfId="0" applyFont="1" applyBorder="1" applyAlignment="1"/>
    <xf numFmtId="0" fontId="0" fillId="0" borderId="9" xfId="0" applyBorder="1" applyAlignment="1"/>
    <xf numFmtId="0" fontId="2" fillId="0" borderId="11" xfId="0" applyFont="1" applyBorder="1" applyAlignment="1">
      <alignment vertical="center" wrapText="1"/>
    </xf>
    <xf numFmtId="0" fontId="15" fillId="2" borderId="13" xfId="0" applyFont="1" applyFill="1" applyBorder="1" applyAlignment="1"/>
    <xf numFmtId="0" fontId="2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0" fillId="2" borderId="13" xfId="0" applyFill="1" applyBorder="1" applyAlignment="1"/>
    <xf numFmtId="0" fontId="23" fillId="0" borderId="7" xfId="0" applyFont="1" applyBorder="1" applyAlignment="1"/>
    <xf numFmtId="0" fontId="35" fillId="0" borderId="5" xfId="0" applyFont="1" applyBorder="1" applyAlignment="1"/>
    <xf numFmtId="0" fontId="15" fillId="0" borderId="17" xfId="0" applyFont="1" applyBorder="1" applyAlignment="1"/>
    <xf numFmtId="0" fontId="11" fillId="0" borderId="15" xfId="0" applyFont="1" applyBorder="1" applyAlignment="1"/>
    <xf numFmtId="0" fontId="0" fillId="0" borderId="6" xfId="0" applyBorder="1" applyAlignment="1"/>
    <xf numFmtId="0" fontId="11" fillId="0" borderId="12" xfId="0" applyFont="1" applyBorder="1" applyAlignment="1"/>
    <xf numFmtId="0" fontId="11" fillId="0" borderId="14" xfId="0" applyFont="1" applyBorder="1" applyAlignment="1"/>
    <xf numFmtId="0" fontId="19" fillId="0" borderId="12" xfId="0" applyFont="1" applyBorder="1" applyAlignment="1"/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" fillId="0" borderId="13" xfId="0" applyFont="1" applyBorder="1" applyAlignment="1"/>
    <xf numFmtId="0" fontId="2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/>
    <xf numFmtId="0" fontId="15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1" fillId="0" borderId="4" xfId="0" applyFont="1" applyBorder="1" applyAlignment="1"/>
    <xf numFmtId="0" fontId="1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70"/>
  <sheetViews>
    <sheetView tabSelected="1" workbookViewId="0">
      <selection activeCell="AC37" sqref="AC37"/>
    </sheetView>
  </sheetViews>
  <sheetFormatPr defaultColWidth="3.140625" defaultRowHeight="15" x14ac:dyDescent="0.25"/>
  <cols>
    <col min="1" max="1" width="3.140625" style="1"/>
    <col min="2" max="2" width="3.85546875" style="1" customWidth="1"/>
    <col min="3" max="3" width="5.28515625" style="1" customWidth="1"/>
    <col min="4" max="4" width="10" style="1" customWidth="1"/>
    <col min="5" max="5" width="1.140625" style="1" customWidth="1"/>
    <col min="6" max="6" width="9" style="1" customWidth="1"/>
    <col min="7" max="7" width="1.7109375" style="1" customWidth="1"/>
    <col min="8" max="8" width="3.140625" style="1"/>
    <col min="9" max="9" width="1.28515625" style="1" customWidth="1"/>
    <col min="10" max="10" width="4.28515625" style="1" customWidth="1"/>
    <col min="11" max="11" width="3" style="1" customWidth="1"/>
    <col min="12" max="12" width="4.85546875" style="1" customWidth="1"/>
    <col min="13" max="13" width="3.28515625" style="1" bestFit="1" customWidth="1"/>
    <col min="14" max="14" width="2.85546875" style="1" customWidth="1"/>
    <col min="15" max="16" width="1.7109375" style="1" customWidth="1"/>
    <col min="17" max="17" width="1.140625" style="1" customWidth="1"/>
    <col min="18" max="18" width="3.140625" style="1"/>
    <col min="19" max="19" width="5" style="1" bestFit="1" customWidth="1"/>
    <col min="20" max="21" width="3.140625" style="1"/>
    <col min="22" max="22" width="1.7109375" style="1" customWidth="1"/>
    <col min="23" max="23" width="1.42578125" style="1" customWidth="1"/>
    <col min="24" max="24" width="3.85546875" style="1" customWidth="1"/>
    <col min="25" max="25" width="2.140625" style="1" customWidth="1"/>
    <col min="26" max="26" width="4.5703125" style="1" customWidth="1"/>
    <col min="27" max="27" width="3.42578125" style="1" customWidth="1"/>
    <col min="28" max="28" width="4.85546875" style="1" customWidth="1"/>
    <col min="29" max="29" width="11.42578125" style="1" customWidth="1"/>
    <col min="30" max="30" width="12.5703125" style="1" customWidth="1"/>
    <col min="31" max="16384" width="3.140625" style="1"/>
  </cols>
  <sheetData>
    <row r="2" spans="1:30" ht="12" customHeight="1" x14ac:dyDescent="0.25">
      <c r="Z2" s="2"/>
      <c r="AA2" s="2"/>
      <c r="AB2" s="2"/>
      <c r="AC2" s="2"/>
      <c r="AD2" s="2" t="s">
        <v>384</v>
      </c>
    </row>
    <row r="3" spans="1:30" ht="12" customHeight="1" x14ac:dyDescent="0.25">
      <c r="Z3" s="2"/>
      <c r="AA3" s="2"/>
      <c r="AB3" s="2"/>
      <c r="AC3" s="2"/>
      <c r="AD3" s="2"/>
    </row>
    <row r="4" spans="1:30" ht="15.75" customHeight="1" x14ac:dyDescent="0.3">
      <c r="A4" s="232" t="s">
        <v>357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0" ht="15.75" customHeigh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5.6" customHeight="1" x14ac:dyDescent="0.25">
      <c r="A6" s="213" t="s">
        <v>0</v>
      </c>
      <c r="B6" s="213"/>
      <c r="C6" s="213"/>
      <c r="D6" s="213"/>
      <c r="E6" s="213"/>
      <c r="F6" s="213"/>
      <c r="H6" s="242" t="s">
        <v>386</v>
      </c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ht="15.6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.6" customHeight="1" x14ac:dyDescent="0.25">
      <c r="A8" s="1" t="s">
        <v>1</v>
      </c>
      <c r="B8" s="239" t="s">
        <v>409</v>
      </c>
      <c r="C8" s="239"/>
      <c r="D8" s="239"/>
      <c r="E8" s="239"/>
      <c r="F8" s="239"/>
      <c r="G8" s="239"/>
      <c r="H8" s="239"/>
      <c r="I8" s="239"/>
      <c r="J8" s="26"/>
      <c r="K8" s="216" t="s">
        <v>410</v>
      </c>
      <c r="L8" s="226"/>
      <c r="M8" s="226"/>
      <c r="N8" s="226"/>
      <c r="O8" s="226"/>
      <c r="P8" s="226"/>
      <c r="Q8" s="27"/>
      <c r="R8" s="216" t="s">
        <v>411</v>
      </c>
      <c r="S8" s="226"/>
      <c r="T8" s="226"/>
      <c r="U8" s="226"/>
      <c r="V8" s="226"/>
      <c r="W8" s="226"/>
      <c r="X8" s="226"/>
      <c r="Y8" s="25"/>
      <c r="Z8" s="53" t="s">
        <v>47</v>
      </c>
      <c r="AA8" s="161" t="s">
        <v>368</v>
      </c>
      <c r="AB8" s="54" t="s">
        <v>47</v>
      </c>
      <c r="AC8" s="55" t="s">
        <v>398</v>
      </c>
      <c r="AD8" s="47">
        <v>1981</v>
      </c>
    </row>
    <row r="9" spans="1:30" ht="9" customHeight="1" x14ac:dyDescent="0.25">
      <c r="B9" s="233" t="s">
        <v>42</v>
      </c>
      <c r="C9" s="233"/>
      <c r="D9" s="233"/>
      <c r="E9" s="233"/>
      <c r="F9" s="233"/>
      <c r="G9" s="233"/>
      <c r="H9" s="233"/>
      <c r="I9" s="233"/>
      <c r="J9" s="233"/>
      <c r="K9" s="233" t="s">
        <v>43</v>
      </c>
      <c r="L9" s="233"/>
      <c r="M9" s="233"/>
      <c r="N9" s="233"/>
      <c r="O9" s="233"/>
      <c r="P9" s="233"/>
      <c r="Q9" s="233"/>
      <c r="R9" s="233" t="s">
        <v>44</v>
      </c>
      <c r="S9" s="233"/>
      <c r="T9" s="233"/>
      <c r="U9" s="233"/>
      <c r="V9" s="233"/>
      <c r="W9" s="233"/>
      <c r="X9" s="233"/>
      <c r="Y9" s="233"/>
      <c r="Z9" s="228" t="s">
        <v>45</v>
      </c>
      <c r="AA9" s="228"/>
      <c r="AB9" s="228"/>
      <c r="AC9" s="228"/>
      <c r="AD9" s="228"/>
    </row>
    <row r="10" spans="1:30" ht="9" customHeigh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9"/>
      <c r="AA10" s="29"/>
      <c r="AB10" s="29"/>
      <c r="AC10" s="29"/>
      <c r="AD10" s="29"/>
    </row>
    <row r="11" spans="1:30" ht="18" customHeight="1" x14ac:dyDescent="0.25">
      <c r="A11" s="213" t="s">
        <v>11</v>
      </c>
      <c r="B11" s="235"/>
      <c r="C11" s="235"/>
      <c r="D11" s="235"/>
      <c r="E11" s="28"/>
      <c r="F11" s="195" t="s">
        <v>46</v>
      </c>
      <c r="G11" s="180"/>
      <c r="H11" s="180"/>
      <c r="I11" s="180"/>
      <c r="J11" s="180"/>
      <c r="K11" s="180"/>
      <c r="L11" s="195"/>
      <c r="M11" s="180"/>
      <c r="N11" s="180"/>
      <c r="O11" s="180"/>
      <c r="P11" s="180"/>
      <c r="Q11" s="42" t="s">
        <v>38</v>
      </c>
      <c r="R11" s="216" t="s">
        <v>399</v>
      </c>
      <c r="S11" s="226"/>
      <c r="T11" s="226"/>
      <c r="U11" s="226"/>
      <c r="V11" s="226"/>
      <c r="W11" s="226"/>
      <c r="X11" s="226"/>
      <c r="Y11" s="226"/>
      <c r="Z11" s="226"/>
      <c r="AA11" s="226"/>
      <c r="AB11" s="218"/>
      <c r="AC11" s="217"/>
      <c r="AD11" s="217"/>
    </row>
    <row r="12" spans="1:30" ht="18" customHeight="1" x14ac:dyDescent="0.25">
      <c r="A12" s="181"/>
      <c r="B12" s="218" t="s">
        <v>401</v>
      </c>
      <c r="C12" s="217"/>
      <c r="D12" s="217"/>
      <c r="E12" s="44"/>
      <c r="F12" s="225"/>
      <c r="G12" s="237"/>
      <c r="H12" s="237"/>
      <c r="I12" s="237"/>
      <c r="J12" s="43" t="s">
        <v>395</v>
      </c>
      <c r="K12" s="236" t="s">
        <v>412</v>
      </c>
      <c r="L12" s="237"/>
      <c r="M12" s="237"/>
      <c r="N12" s="237"/>
      <c r="O12" s="237"/>
      <c r="P12" s="237"/>
      <c r="Q12" s="237"/>
      <c r="R12" s="237"/>
      <c r="S12" s="237"/>
      <c r="T12" s="41" t="s">
        <v>39</v>
      </c>
      <c r="U12" s="238" t="s">
        <v>413</v>
      </c>
      <c r="V12" s="238"/>
      <c r="W12" s="247" t="s">
        <v>40</v>
      </c>
      <c r="X12" s="248"/>
      <c r="Y12" s="248"/>
      <c r="Z12" s="248"/>
      <c r="AA12" s="35"/>
      <c r="AB12" s="41" t="s">
        <v>41</v>
      </c>
      <c r="AC12" s="225"/>
      <c r="AD12" s="225"/>
    </row>
    <row r="13" spans="1:30" ht="12" customHeight="1" x14ac:dyDescent="0.25">
      <c r="A13" s="233" t="s">
        <v>10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</row>
    <row r="14" spans="1:30" ht="12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6.149999999999999" customHeight="1" x14ac:dyDescent="0.25">
      <c r="A15" s="234" t="s">
        <v>13</v>
      </c>
      <c r="B15" s="235"/>
      <c r="C15" s="235"/>
      <c r="D15" s="235"/>
      <c r="E15" s="235"/>
      <c r="F15" s="235"/>
      <c r="G15" s="253"/>
      <c r="H15" s="254"/>
      <c r="I15" s="254"/>
      <c r="J15" s="254"/>
      <c r="K15" s="222"/>
      <c r="L15" s="224"/>
      <c r="M15" s="224"/>
      <c r="N15" s="224"/>
      <c r="O15" s="242"/>
      <c r="P15" s="246"/>
      <c r="Q15" s="246"/>
      <c r="R15" s="246"/>
      <c r="S15" s="246"/>
      <c r="T15" s="222"/>
      <c r="U15" s="224"/>
      <c r="V15" s="224"/>
      <c r="W15" s="224"/>
      <c r="X15" s="224"/>
      <c r="Y15" s="224"/>
      <c r="Z15" s="224"/>
      <c r="AA15" s="26"/>
      <c r="AB15" s="216"/>
      <c r="AC15" s="226"/>
      <c r="AD15" s="35"/>
    </row>
    <row r="16" spans="1:30" ht="11.25" customHeight="1" x14ac:dyDescent="0.25">
      <c r="A16" s="14"/>
      <c r="B16" s="11"/>
      <c r="C16" s="11"/>
      <c r="D16" s="11"/>
      <c r="E16" s="11"/>
      <c r="F16" s="11"/>
      <c r="G16" s="214" t="s">
        <v>49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</row>
    <row r="17" spans="1:36" ht="16.149999999999999" customHeight="1" x14ac:dyDescent="0.25">
      <c r="A17" s="216"/>
      <c r="B17" s="217"/>
      <c r="C17" s="179"/>
      <c r="D17" s="182"/>
      <c r="E17" s="180"/>
      <c r="F17" s="179"/>
      <c r="G17" s="218"/>
      <c r="H17" s="217"/>
      <c r="I17" s="217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102"/>
    </row>
    <row r="18" spans="1:36" ht="11.25" customHeight="1" x14ac:dyDescent="0.25">
      <c r="A18" s="243" t="s">
        <v>50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</row>
    <row r="19" spans="1:36" ht="15" customHeight="1" x14ac:dyDescent="0.25">
      <c r="A19" s="149" t="s">
        <v>344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62"/>
      <c r="M19" s="22" t="s">
        <v>47</v>
      </c>
      <c r="N19" s="255"/>
      <c r="O19" s="256"/>
      <c r="P19" s="256"/>
      <c r="Q19" s="256"/>
      <c r="R19" s="256"/>
      <c r="S19" s="152">
        <v>2018</v>
      </c>
      <c r="T19" s="152"/>
      <c r="U19" s="151" t="s">
        <v>48</v>
      </c>
      <c r="V19" s="244" t="s">
        <v>345</v>
      </c>
      <c r="W19" s="245"/>
      <c r="X19" s="163" t="s">
        <v>392</v>
      </c>
      <c r="Y19" s="22" t="s">
        <v>47</v>
      </c>
      <c r="Z19" s="255" t="s">
        <v>400</v>
      </c>
      <c r="AA19" s="256"/>
      <c r="AB19" s="256"/>
      <c r="AC19" s="152">
        <v>2018</v>
      </c>
      <c r="AD19" s="150" t="s">
        <v>48</v>
      </c>
    </row>
    <row r="20" spans="1:36" ht="11.2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45"/>
      <c r="M20" s="22"/>
      <c r="N20" s="22"/>
      <c r="O20" s="45"/>
      <c r="P20" s="45"/>
      <c r="Q20" s="45"/>
      <c r="R20" s="45"/>
      <c r="S20" s="22"/>
      <c r="T20" s="22"/>
      <c r="U20" s="45"/>
      <c r="V20" s="22"/>
      <c r="W20" s="22"/>
      <c r="X20" s="22"/>
      <c r="Y20" s="22"/>
      <c r="Z20" s="22"/>
      <c r="AA20" s="45"/>
      <c r="AB20" s="45"/>
      <c r="AC20" s="22"/>
      <c r="AD20" s="22"/>
    </row>
    <row r="21" spans="1:36" ht="16.899999999999999" customHeight="1" x14ac:dyDescent="0.25">
      <c r="A21" s="223" t="s">
        <v>2</v>
      </c>
      <c r="B21" s="223"/>
      <c r="C21" s="223"/>
      <c r="D21" s="223"/>
      <c r="E21" s="223"/>
      <c r="F21" s="223"/>
      <c r="G21" s="223"/>
      <c r="H21" s="223"/>
      <c r="I21" s="250" t="s">
        <v>414</v>
      </c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1" t="s">
        <v>391</v>
      </c>
    </row>
    <row r="22" spans="1:36" ht="12" customHeight="1" x14ac:dyDescent="0.25">
      <c r="A22" s="24"/>
      <c r="B22" s="24"/>
      <c r="C22" s="24"/>
      <c r="D22" s="24"/>
      <c r="E22" s="24"/>
      <c r="F22" s="24"/>
      <c r="G22" s="24"/>
      <c r="H22" s="233" t="s">
        <v>346</v>
      </c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</row>
    <row r="23" spans="1:36" ht="16.899999999999999" customHeight="1" x14ac:dyDescent="0.25">
      <c r="A23" s="213" t="s">
        <v>348</v>
      </c>
      <c r="B23" s="235"/>
      <c r="C23" s="235"/>
      <c r="D23" s="235"/>
      <c r="E23" s="221" t="s">
        <v>396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6"/>
      <c r="X23" s="222"/>
      <c r="Y23" s="222"/>
      <c r="Z23" s="41"/>
      <c r="AA23" s="242"/>
      <c r="AB23" s="242"/>
      <c r="AC23" s="41"/>
      <c r="AD23" s="103"/>
      <c r="AJ23" s="4"/>
    </row>
    <row r="24" spans="1:36" ht="13.15" customHeight="1" x14ac:dyDescent="0.25">
      <c r="D24" s="30"/>
      <c r="E24" s="214" t="s">
        <v>347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</row>
    <row r="25" spans="1:36" ht="13.15" customHeight="1" x14ac:dyDescent="0.2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6" ht="13.15" customHeight="1" x14ac:dyDescent="0.25">
      <c r="A26" s="1" t="s">
        <v>349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6" ht="18" customHeight="1" x14ac:dyDescent="0.25">
      <c r="A27" s="216" t="s">
        <v>46</v>
      </c>
      <c r="B27" s="217"/>
      <c r="C27" s="217"/>
      <c r="D27" s="217"/>
      <c r="E27" s="217"/>
      <c r="F27" s="217"/>
      <c r="G27" s="217"/>
      <c r="H27" s="217"/>
      <c r="I27" s="25"/>
      <c r="J27" s="25" t="s">
        <v>38</v>
      </c>
      <c r="K27" s="218" t="s">
        <v>397</v>
      </c>
      <c r="L27" s="217"/>
      <c r="M27" s="217"/>
      <c r="N27" s="217"/>
      <c r="O27" s="217"/>
      <c r="P27" s="217"/>
      <c r="Q27" s="25" t="s">
        <v>38</v>
      </c>
      <c r="R27" s="218"/>
      <c r="S27" s="217"/>
      <c r="T27" s="217"/>
      <c r="U27" s="218"/>
      <c r="V27" s="217"/>
      <c r="W27" s="217"/>
      <c r="X27" s="217"/>
      <c r="Y27" s="25"/>
      <c r="Z27" s="218" t="s">
        <v>401</v>
      </c>
      <c r="AA27" s="217"/>
      <c r="AB27" s="217"/>
      <c r="AC27" s="217"/>
      <c r="AD27" s="217"/>
    </row>
    <row r="28" spans="1:36" ht="12" customHeight="1" x14ac:dyDescent="0.25">
      <c r="D28" s="228"/>
      <c r="E28" s="224"/>
      <c r="F28" s="224"/>
      <c r="G28" s="224"/>
      <c r="H28" s="224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</row>
    <row r="29" spans="1:36" x14ac:dyDescent="0.25">
      <c r="A29" s="213" t="s">
        <v>73</v>
      </c>
      <c r="B29" s="213"/>
      <c r="C29" s="263" t="s">
        <v>412</v>
      </c>
      <c r="D29" s="217"/>
      <c r="E29" s="217"/>
      <c r="F29" s="217"/>
      <c r="G29" s="217"/>
      <c r="H29" s="217"/>
      <c r="I29" s="25" t="s">
        <v>38</v>
      </c>
      <c r="J29" s="4" t="s">
        <v>3</v>
      </c>
      <c r="K29" s="249">
        <v>24</v>
      </c>
      <c r="L29" s="220"/>
      <c r="M29" s="220"/>
      <c r="N29" s="220"/>
      <c r="O29" s="220"/>
      <c r="P29" s="220"/>
      <c r="Q29" s="4" t="s">
        <v>38</v>
      </c>
      <c r="R29" s="223" t="s">
        <v>88</v>
      </c>
      <c r="S29" s="235"/>
      <c r="T29" s="241"/>
      <c r="U29" s="241"/>
      <c r="V29" s="241"/>
      <c r="W29" s="241"/>
      <c r="X29" s="241"/>
      <c r="Y29" s="241"/>
      <c r="Z29" s="241"/>
      <c r="AA29" s="1" t="s">
        <v>38</v>
      </c>
      <c r="AB29" s="213" t="s">
        <v>34</v>
      </c>
      <c r="AC29" s="213"/>
      <c r="AD29" s="35"/>
    </row>
    <row r="30" spans="1:36" ht="15.75" x14ac:dyDescent="0.25">
      <c r="C30" s="32"/>
      <c r="D30" s="46"/>
      <c r="E30" s="46"/>
      <c r="F30" s="46"/>
      <c r="G30" s="46"/>
      <c r="H30" s="46"/>
      <c r="I30" s="25"/>
      <c r="J30" s="4"/>
      <c r="K30" s="35"/>
      <c r="L30" s="46"/>
      <c r="M30" s="46"/>
      <c r="N30" s="46"/>
      <c r="O30" s="46"/>
      <c r="P30" s="46"/>
      <c r="Q30" s="4"/>
      <c r="R30" s="4"/>
      <c r="S30" s="3"/>
      <c r="T30" s="32"/>
      <c r="U30" s="32"/>
      <c r="V30" s="32"/>
      <c r="W30" s="32"/>
      <c r="X30" s="32"/>
      <c r="Y30" s="32"/>
      <c r="Z30" s="32"/>
      <c r="AD30" s="49"/>
    </row>
    <row r="31" spans="1:36" ht="15.75" x14ac:dyDescent="0.25">
      <c r="A31" s="4"/>
      <c r="B31" s="4"/>
      <c r="C31" s="32"/>
      <c r="D31" s="46"/>
      <c r="E31" s="46"/>
      <c r="F31" s="46"/>
      <c r="G31" s="46"/>
      <c r="H31" s="46"/>
      <c r="I31" s="25"/>
      <c r="J31" s="4"/>
      <c r="K31" s="35"/>
      <c r="L31" s="46"/>
      <c r="M31" s="46"/>
      <c r="N31" s="46"/>
      <c r="O31" s="46"/>
      <c r="P31" s="46"/>
      <c r="Q31" s="4"/>
      <c r="R31" s="4"/>
      <c r="S31" s="3"/>
      <c r="T31" s="32"/>
      <c r="U31" s="32"/>
      <c r="V31" s="32"/>
      <c r="W31" s="32"/>
      <c r="X31" s="32"/>
      <c r="Y31" s="32"/>
      <c r="Z31" s="32"/>
      <c r="AA31" s="4"/>
      <c r="AB31" s="4"/>
      <c r="AC31" s="4"/>
      <c r="AD31" s="35"/>
    </row>
    <row r="32" spans="1:36" ht="18" customHeight="1" x14ac:dyDescent="0.25">
      <c r="A32" s="223" t="s">
        <v>4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16" t="s">
        <v>51</v>
      </c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23" t="s">
        <v>5</v>
      </c>
      <c r="X32" s="224"/>
      <c r="Y32" s="224"/>
      <c r="Z32" s="249">
        <v>5111</v>
      </c>
      <c r="AA32" s="264"/>
      <c r="AB32" s="264"/>
      <c r="AC32" s="34" t="s">
        <v>6</v>
      </c>
      <c r="AD32" s="161" t="s">
        <v>415</v>
      </c>
    </row>
    <row r="33" spans="1:34" ht="18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26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4"/>
      <c r="X33" s="25"/>
      <c r="Y33" s="25"/>
      <c r="Z33" s="28"/>
      <c r="AA33" s="46"/>
      <c r="AB33" s="46"/>
      <c r="AD33" s="35"/>
    </row>
    <row r="34" spans="1:34" ht="16.899999999999999" customHeight="1" x14ac:dyDescent="0.25">
      <c r="A34" s="213" t="s">
        <v>7</v>
      </c>
      <c r="B34" s="213"/>
      <c r="C34" s="270" t="s">
        <v>416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68" t="s">
        <v>14</v>
      </c>
      <c r="AA34" s="268"/>
      <c r="AB34" s="216" t="s">
        <v>419</v>
      </c>
      <c r="AC34" s="216"/>
      <c r="AD34" s="216"/>
    </row>
    <row r="35" spans="1:34" ht="12" customHeight="1" x14ac:dyDescent="0.25">
      <c r="B35" s="7"/>
      <c r="C35" s="214" t="s">
        <v>8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</row>
    <row r="36" spans="1:34" ht="12" customHeight="1" x14ac:dyDescent="0.25">
      <c r="B36" s="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53" t="s">
        <v>351</v>
      </c>
      <c r="X36" s="20"/>
      <c r="Y36" s="20"/>
    </row>
    <row r="37" spans="1:34" ht="16.899999999999999" customHeight="1" x14ac:dyDescent="0.25">
      <c r="A37" s="223" t="s">
        <v>15</v>
      </c>
      <c r="B37" s="223"/>
      <c r="C37" s="223"/>
      <c r="D37" s="223"/>
      <c r="E37" s="63" t="s">
        <v>47</v>
      </c>
      <c r="F37" s="161" t="s">
        <v>402</v>
      </c>
      <c r="G37" s="62" t="s">
        <v>47</v>
      </c>
      <c r="H37" s="184" t="s">
        <v>403</v>
      </c>
      <c r="I37" s="185"/>
      <c r="J37" s="185"/>
      <c r="K37" s="185"/>
      <c r="L37" s="47">
        <v>2009</v>
      </c>
      <c r="M37" s="183"/>
      <c r="N37" s="146" t="s">
        <v>48</v>
      </c>
      <c r="O37" s="23"/>
      <c r="P37" s="23"/>
      <c r="Q37" s="23"/>
      <c r="R37" s="4"/>
      <c r="S37" s="4"/>
      <c r="T37" s="4"/>
      <c r="U37" s="4"/>
      <c r="V37" s="4"/>
      <c r="W37" s="4"/>
      <c r="X37" s="4"/>
      <c r="Y37" s="4"/>
      <c r="Z37" s="4"/>
      <c r="AH37" s="14"/>
    </row>
    <row r="38" spans="1:34" ht="16.899999999999999" customHeight="1" x14ac:dyDescent="0.25">
      <c r="A38" s="257" t="s">
        <v>350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58"/>
      <c r="S38" s="148"/>
      <c r="T38" s="31"/>
      <c r="U38" s="259" t="s">
        <v>351</v>
      </c>
      <c r="V38" s="260"/>
      <c r="W38" s="260"/>
      <c r="X38" s="260"/>
      <c r="Y38" s="260"/>
      <c r="Z38" s="261"/>
      <c r="AA38" s="155" t="s">
        <v>54</v>
      </c>
      <c r="AH38" s="14"/>
    </row>
    <row r="39" spans="1:34" ht="18" customHeight="1" x14ac:dyDescent="0.25">
      <c r="A39" s="234" t="s">
        <v>16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13"/>
      <c r="U39" s="13"/>
      <c r="V39" s="13"/>
      <c r="W39" s="13"/>
      <c r="X39" s="13"/>
      <c r="Y39" s="13"/>
      <c r="Z39" s="13"/>
      <c r="AA39" s="8"/>
      <c r="AB39" s="8"/>
      <c r="AC39" s="8"/>
      <c r="AD39" s="8"/>
    </row>
    <row r="40" spans="1:34" ht="7.9" customHeight="1" x14ac:dyDescent="0.25">
      <c r="T40" s="4"/>
    </row>
    <row r="41" spans="1:34" ht="14.25" customHeight="1" x14ac:dyDescent="0.25">
      <c r="R41" s="213" t="s">
        <v>17</v>
      </c>
      <c r="S41" s="213"/>
      <c r="T41" s="34" t="s">
        <v>47</v>
      </c>
      <c r="U41" s="272" t="s">
        <v>392</v>
      </c>
      <c r="V41" s="217"/>
      <c r="W41" s="1" t="s">
        <v>47</v>
      </c>
      <c r="X41" s="271" t="s">
        <v>404</v>
      </c>
      <c r="Y41" s="271"/>
      <c r="Z41" s="271"/>
      <c r="AA41" s="271"/>
      <c r="AB41" s="31">
        <v>20</v>
      </c>
      <c r="AC41" s="193" t="s">
        <v>392</v>
      </c>
      <c r="AD41" s="1" t="s">
        <v>48</v>
      </c>
    </row>
    <row r="42" spans="1:34" ht="8.4499999999999993" customHeight="1" x14ac:dyDescent="0.25">
      <c r="AE42" s="4"/>
    </row>
    <row r="43" spans="1:34" ht="8.4499999999999993" customHeight="1" x14ac:dyDescent="0.25">
      <c r="AE43" s="4"/>
    </row>
    <row r="44" spans="1:34" x14ac:dyDescent="0.25">
      <c r="A44" s="269" t="s">
        <v>19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E44" s="4"/>
    </row>
    <row r="46" spans="1:34" x14ac:dyDescent="0.25">
      <c r="A46" s="213" t="s">
        <v>20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P46" s="265"/>
      <c r="Q46" s="266"/>
      <c r="R46" s="266"/>
      <c r="S46" s="266"/>
      <c r="T46" s="266"/>
      <c r="U46" s="266"/>
      <c r="V46" s="266"/>
      <c r="W46" s="266"/>
      <c r="X46" s="266"/>
      <c r="Y46" s="4"/>
      <c r="Z46" s="4"/>
    </row>
    <row r="47" spans="1:34" ht="18" customHeight="1" x14ac:dyDescent="0.25">
      <c r="A47" s="213" t="s">
        <v>4</v>
      </c>
      <c r="B47" s="213"/>
      <c r="C47" s="213"/>
      <c r="D47" s="213"/>
      <c r="E47" s="213"/>
      <c r="F47" s="213"/>
      <c r="G47" s="213"/>
      <c r="H47" s="213"/>
      <c r="I47" s="213"/>
      <c r="J47" s="213"/>
      <c r="M47" s="249" t="s">
        <v>51</v>
      </c>
      <c r="N47" s="249"/>
      <c r="O47" s="249"/>
      <c r="P47" s="249"/>
      <c r="Q47" s="249"/>
      <c r="R47" s="249"/>
      <c r="S47" s="249"/>
      <c r="T47" s="249"/>
      <c r="U47" s="249"/>
      <c r="V47" s="249"/>
      <c r="W47" s="223" t="s">
        <v>5</v>
      </c>
      <c r="X47" s="240"/>
      <c r="Y47" s="240"/>
      <c r="Z47" s="249">
        <v>5222</v>
      </c>
      <c r="AA47" s="267"/>
      <c r="AB47" s="35" t="s">
        <v>6</v>
      </c>
      <c r="AC47" s="161" t="s">
        <v>417</v>
      </c>
      <c r="AD47" s="28"/>
    </row>
    <row r="48" spans="1:34" ht="18" customHeight="1" x14ac:dyDescent="0.25"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4"/>
      <c r="X48" s="36"/>
      <c r="Y48" s="36"/>
      <c r="Z48" s="35"/>
      <c r="AA48" s="27"/>
      <c r="AB48" s="35"/>
      <c r="AC48" s="35"/>
      <c r="AD48" s="28"/>
    </row>
    <row r="49" spans="1:30" ht="16.899999999999999" customHeight="1" x14ac:dyDescent="0.25">
      <c r="A49" s="213" t="s">
        <v>7</v>
      </c>
      <c r="B49" s="213"/>
      <c r="C49" s="216" t="s">
        <v>416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19" t="s">
        <v>52</v>
      </c>
      <c r="AA49" s="19"/>
      <c r="AB49" s="249" t="s">
        <v>405</v>
      </c>
      <c r="AC49" s="249"/>
      <c r="AD49" s="249"/>
    </row>
    <row r="50" spans="1:30" ht="12" customHeight="1" x14ac:dyDescent="0.25">
      <c r="B50" s="7"/>
      <c r="C50" s="227" t="s">
        <v>8</v>
      </c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AC50" s="4"/>
    </row>
    <row r="51" spans="1:30" ht="16.899999999999999" customHeight="1" x14ac:dyDescent="0.25">
      <c r="A51" s="223" t="s">
        <v>15</v>
      </c>
      <c r="B51" s="223"/>
      <c r="C51" s="223"/>
      <c r="D51" s="6"/>
      <c r="E51" s="38" t="s">
        <v>47</v>
      </c>
      <c r="F51" s="32" t="s">
        <v>406</v>
      </c>
      <c r="G51" s="38" t="s">
        <v>47</v>
      </c>
      <c r="H51" s="241" t="s">
        <v>379</v>
      </c>
      <c r="I51" s="274"/>
      <c r="J51" s="274"/>
      <c r="K51" s="274"/>
      <c r="L51" s="274"/>
      <c r="M51" s="219">
        <v>2003</v>
      </c>
      <c r="N51" s="220"/>
      <c r="O51" s="48"/>
      <c r="P51" s="38" t="s">
        <v>37</v>
      </c>
      <c r="Q51" s="37"/>
      <c r="R51" s="4"/>
      <c r="S51" s="4"/>
      <c r="T51" s="4"/>
      <c r="U51" s="4"/>
      <c r="V51" s="4"/>
      <c r="W51" s="4"/>
      <c r="X51" s="4"/>
      <c r="Y51" s="4"/>
      <c r="Z51" s="4"/>
    </row>
    <row r="52" spans="1:30" ht="9.6" customHeight="1" x14ac:dyDescent="0.25">
      <c r="F52" s="10"/>
      <c r="O52" s="10"/>
    </row>
    <row r="53" spans="1:30" ht="9.6" customHeight="1" x14ac:dyDescent="0.25">
      <c r="F53" s="4"/>
      <c r="O53" s="4"/>
    </row>
    <row r="54" spans="1:30" x14ac:dyDescent="0.25">
      <c r="A54" s="215" t="s">
        <v>21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</row>
    <row r="55" spans="1:30" ht="19.149999999999999" customHeight="1" x14ac:dyDescent="0.25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30" x14ac:dyDescent="0.25">
      <c r="A56" s="214" t="s">
        <v>22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P56" s="4"/>
      <c r="Q56" s="4" t="s">
        <v>47</v>
      </c>
      <c r="R56" s="268" t="str">
        <f>U41</f>
        <v>18</v>
      </c>
      <c r="S56" s="268"/>
      <c r="T56" s="4" t="s">
        <v>47</v>
      </c>
      <c r="U56" s="271" t="str">
        <f>X41</f>
        <v>МАЯ</v>
      </c>
      <c r="V56" s="271"/>
      <c r="W56" s="271"/>
      <c r="X56" s="271"/>
      <c r="Y56" s="271"/>
      <c r="Z56" s="4">
        <v>20</v>
      </c>
      <c r="AA56" s="190" t="str">
        <f>AC41</f>
        <v>18</v>
      </c>
      <c r="AB56" s="4" t="s">
        <v>48</v>
      </c>
    </row>
    <row r="57" spans="1:30" x14ac:dyDescent="0.25">
      <c r="P57" s="223" t="s">
        <v>24</v>
      </c>
      <c r="Q57" s="223"/>
      <c r="R57" s="230"/>
      <c r="S57" s="10"/>
      <c r="V57" s="4"/>
    </row>
    <row r="60" spans="1:30" x14ac:dyDescent="0.25">
      <c r="A60" s="223" t="s">
        <v>9</v>
      </c>
      <c r="B60" s="223"/>
      <c r="C60" s="223"/>
      <c r="D60" s="223"/>
      <c r="E60" s="4"/>
      <c r="F60" s="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0.15" customHeight="1" x14ac:dyDescent="0.25">
      <c r="A63" s="5"/>
      <c r="B63" s="9"/>
      <c r="C63" s="4"/>
      <c r="D63" s="4"/>
      <c r="E63" s="4"/>
      <c r="F63" s="4"/>
      <c r="G63" s="15"/>
      <c r="H63" s="16"/>
      <c r="I63" s="10"/>
      <c r="J63" s="10"/>
      <c r="K63" s="10"/>
      <c r="L63" s="10"/>
      <c r="M63" s="10"/>
      <c r="N63" s="10"/>
      <c r="O63" s="10"/>
      <c r="P63" s="10"/>
      <c r="T63" s="10"/>
      <c r="U63" s="10"/>
      <c r="V63" s="10"/>
      <c r="W63" s="10"/>
      <c r="X63" s="10"/>
      <c r="Y63" s="10"/>
      <c r="Z63" s="10"/>
    </row>
    <row r="64" spans="1:30" ht="13.15" customHeight="1" x14ac:dyDescent="0.25">
      <c r="A64" s="213" t="s">
        <v>18</v>
      </c>
      <c r="B64" s="213"/>
      <c r="C64" s="213"/>
      <c r="D64" s="213"/>
      <c r="E64" s="213"/>
      <c r="F64" s="213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3.5" customHeight="1" x14ac:dyDescent="0.25">
      <c r="K65" s="227" t="s">
        <v>23</v>
      </c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</row>
    <row r="66" spans="1:30" ht="13.5" customHeight="1" x14ac:dyDescent="0.25"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8" customHeight="1" x14ac:dyDescent="0.25">
      <c r="A67" s="154" t="s">
        <v>352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</row>
    <row r="68" spans="1:30" ht="15" customHeight="1" x14ac:dyDescent="0.25">
      <c r="B68" s="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30" ht="12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</sheetData>
  <mergeCells count="94">
    <mergeCell ref="R56:S56"/>
    <mergeCell ref="U56:Y56"/>
    <mergeCell ref="U41:V41"/>
    <mergeCell ref="X41:AA41"/>
    <mergeCell ref="O67:AD67"/>
    <mergeCell ref="C49:Y49"/>
    <mergeCell ref="H51:L51"/>
    <mergeCell ref="AB49:AD49"/>
    <mergeCell ref="A60:D60"/>
    <mergeCell ref="M47:V47"/>
    <mergeCell ref="P46:X46"/>
    <mergeCell ref="Z47:AA47"/>
    <mergeCell ref="R41:S41"/>
    <mergeCell ref="Z34:AA34"/>
    <mergeCell ref="A47:J47"/>
    <mergeCell ref="A44:Z44"/>
    <mergeCell ref="A39:S39"/>
    <mergeCell ref="C34:Y34"/>
    <mergeCell ref="Z27:AD27"/>
    <mergeCell ref="A37:D37"/>
    <mergeCell ref="C29:H29"/>
    <mergeCell ref="Z32:AB32"/>
    <mergeCell ref="R29:S29"/>
    <mergeCell ref="AB34:AD34"/>
    <mergeCell ref="R11:AA11"/>
    <mergeCell ref="AB11:AD11"/>
    <mergeCell ref="A13:AD13"/>
    <mergeCell ref="I21:AD21"/>
    <mergeCell ref="G16:AD16"/>
    <mergeCell ref="B12:D12"/>
    <mergeCell ref="F12:I12"/>
    <mergeCell ref="G15:J15"/>
    <mergeCell ref="A21:H21"/>
    <mergeCell ref="K15:N15"/>
    <mergeCell ref="N19:R19"/>
    <mergeCell ref="Z19:AB19"/>
    <mergeCell ref="A11:D11"/>
    <mergeCell ref="A34:B34"/>
    <mergeCell ref="A23:D23"/>
    <mergeCell ref="W47:Y47"/>
    <mergeCell ref="A46:K46"/>
    <mergeCell ref="U27:X27"/>
    <mergeCell ref="K32:V32"/>
    <mergeCell ref="T29:Z29"/>
    <mergeCell ref="A18:AD18"/>
    <mergeCell ref="V19:W19"/>
    <mergeCell ref="O15:S15"/>
    <mergeCell ref="W12:Z12"/>
    <mergeCell ref="T15:Z15"/>
    <mergeCell ref="X23:Y23"/>
    <mergeCell ref="E24:AD24"/>
    <mergeCell ref="K27:P27"/>
    <mergeCell ref="A4:AD4"/>
    <mergeCell ref="Z9:AD9"/>
    <mergeCell ref="R9:Y9"/>
    <mergeCell ref="K9:Q9"/>
    <mergeCell ref="B9:J9"/>
    <mergeCell ref="A6:F6"/>
    <mergeCell ref="B8:I8"/>
    <mergeCell ref="H6:AD6"/>
    <mergeCell ref="K8:P8"/>
    <mergeCell ref="R8:X8"/>
    <mergeCell ref="AC12:AD12"/>
    <mergeCell ref="AB15:AC15"/>
    <mergeCell ref="K65:AD65"/>
    <mergeCell ref="A64:F64"/>
    <mergeCell ref="D28:AD28"/>
    <mergeCell ref="A32:J32"/>
    <mergeCell ref="P57:R57"/>
    <mergeCell ref="A51:C51"/>
    <mergeCell ref="C35:Y35"/>
    <mergeCell ref="A55:M55"/>
    <mergeCell ref="A27:H27"/>
    <mergeCell ref="A15:F15"/>
    <mergeCell ref="K12:S12"/>
    <mergeCell ref="U12:V12"/>
    <mergeCell ref="C50:Y50"/>
    <mergeCell ref="AA23:AB23"/>
    <mergeCell ref="A49:B49"/>
    <mergeCell ref="A56:M56"/>
    <mergeCell ref="A54:V54"/>
    <mergeCell ref="A17:B17"/>
    <mergeCell ref="J17:AC17"/>
    <mergeCell ref="G17:I17"/>
    <mergeCell ref="M51:N51"/>
    <mergeCell ref="A29:B29"/>
    <mergeCell ref="E23:V23"/>
    <mergeCell ref="W32:Y32"/>
    <mergeCell ref="R27:T27"/>
    <mergeCell ref="K29:P29"/>
    <mergeCell ref="AB29:AC29"/>
    <mergeCell ref="A38:R38"/>
    <mergeCell ref="U38:Z38"/>
    <mergeCell ref="H22:AD22"/>
  </mergeCells>
  <phoneticPr fontId="5" type="noConversion"/>
  <pageMargins left="0.59055118110236227" right="0.19685039370078741" top="0.39370078740157483" bottom="0.3937007874015748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9"/>
  <sheetViews>
    <sheetView topLeftCell="A49" workbookViewId="0">
      <selection activeCell="BZ65" sqref="BZ65"/>
    </sheetView>
  </sheetViews>
  <sheetFormatPr defaultColWidth="2.7109375" defaultRowHeight="15" x14ac:dyDescent="0.25"/>
  <cols>
    <col min="1" max="1" width="2.42578125" customWidth="1"/>
    <col min="3" max="3" width="2.5703125" customWidth="1"/>
    <col min="4" max="4" width="3.5703125" customWidth="1"/>
    <col min="5" max="5" width="3.140625" customWidth="1"/>
    <col min="6" max="6" width="2.85546875" customWidth="1"/>
    <col min="7" max="8" width="2" customWidth="1"/>
    <col min="9" max="9" width="2.7109375" customWidth="1"/>
    <col min="10" max="10" width="3.5703125" customWidth="1"/>
    <col min="11" max="11" width="2.7109375" customWidth="1"/>
    <col min="12" max="12" width="2.42578125" customWidth="1"/>
    <col min="13" max="13" width="4" customWidth="1"/>
    <col min="14" max="17" width="2.7109375" customWidth="1"/>
    <col min="18" max="18" width="1.7109375" customWidth="1"/>
    <col min="19" max="19" width="4.85546875" customWidth="1"/>
    <col min="20" max="20" width="3" customWidth="1"/>
    <col min="21" max="21" width="3.5703125" customWidth="1"/>
    <col min="22" max="22" width="1.140625" customWidth="1"/>
    <col min="23" max="23" width="3" customWidth="1"/>
    <col min="24" max="24" width="3.7109375" customWidth="1"/>
    <col min="25" max="25" width="2.28515625" customWidth="1"/>
    <col min="26" max="26" width="2.85546875" customWidth="1"/>
    <col min="27" max="27" width="2.42578125" customWidth="1"/>
    <col min="28" max="29" width="3.5703125" customWidth="1"/>
    <col min="30" max="30" width="2.140625" customWidth="1"/>
    <col min="31" max="31" width="2.28515625" customWidth="1"/>
    <col min="32" max="32" width="2.5703125" customWidth="1"/>
    <col min="33" max="33" width="2.140625" customWidth="1"/>
    <col min="34" max="35" width="3.42578125" customWidth="1"/>
    <col min="36" max="36" width="3.85546875" customWidth="1"/>
    <col min="37" max="37" width="1.5703125" customWidth="1"/>
  </cols>
  <sheetData>
    <row r="2" spans="19:37" ht="12" customHeight="1" x14ac:dyDescent="0.25">
      <c r="T2" s="39" t="s">
        <v>55</v>
      </c>
      <c r="U2" s="17"/>
      <c r="V2" s="300" t="s">
        <v>56</v>
      </c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17"/>
      <c r="AH2" s="21" t="s">
        <v>57</v>
      </c>
      <c r="AI2" s="17"/>
      <c r="AJ2" s="17"/>
      <c r="AK2" s="17"/>
    </row>
    <row r="3" spans="19:37" ht="12" customHeight="1" x14ac:dyDescent="0.25">
      <c r="T3" s="39"/>
      <c r="U3" s="17"/>
      <c r="V3" s="74"/>
      <c r="W3" s="1"/>
      <c r="X3" s="1"/>
      <c r="Y3" s="1"/>
      <c r="Z3" s="1"/>
      <c r="AA3" s="1"/>
      <c r="AB3" s="1"/>
      <c r="AC3" s="1"/>
      <c r="AD3" s="1"/>
      <c r="AE3" s="1"/>
      <c r="AF3" s="1"/>
      <c r="AG3" s="17"/>
      <c r="AH3" s="21"/>
      <c r="AI3" s="17"/>
      <c r="AJ3" s="17"/>
      <c r="AK3" s="17"/>
    </row>
    <row r="4" spans="19:37" ht="18.75" customHeight="1" x14ac:dyDescent="0.25">
      <c r="S4" s="51"/>
      <c r="T4" s="21" t="s">
        <v>58</v>
      </c>
      <c r="U4" s="281" t="s">
        <v>25</v>
      </c>
      <c r="V4" s="281"/>
      <c r="W4" s="281"/>
      <c r="X4" s="289" t="s">
        <v>409</v>
      </c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</row>
    <row r="5" spans="19:37" ht="18.75" customHeight="1" x14ac:dyDescent="0.25">
      <c r="T5" s="21" t="s">
        <v>59</v>
      </c>
      <c r="U5" s="281" t="s">
        <v>26</v>
      </c>
      <c r="V5" s="281"/>
      <c r="W5" s="281"/>
      <c r="X5" s="277" t="s">
        <v>418</v>
      </c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</row>
    <row r="6" spans="19:37" ht="18" customHeight="1" x14ac:dyDescent="0.25">
      <c r="T6" s="21" t="s">
        <v>60</v>
      </c>
      <c r="U6" s="281" t="s">
        <v>61</v>
      </c>
      <c r="V6" s="281"/>
      <c r="W6" s="281"/>
      <c r="X6" s="281"/>
      <c r="Y6" s="281"/>
      <c r="Z6" s="281"/>
      <c r="AA6" s="281"/>
      <c r="AB6" s="277" t="s">
        <v>411</v>
      </c>
      <c r="AC6" s="276"/>
      <c r="AD6" s="276"/>
      <c r="AE6" s="276"/>
      <c r="AF6" s="276"/>
      <c r="AG6" s="276"/>
      <c r="AH6" s="276"/>
      <c r="AI6" s="276"/>
      <c r="AJ6" s="276"/>
      <c r="AK6" s="276"/>
    </row>
    <row r="7" spans="19:37" ht="12" customHeight="1" x14ac:dyDescent="0.25">
      <c r="T7" s="21" t="s">
        <v>62</v>
      </c>
      <c r="U7" s="290" t="s">
        <v>110</v>
      </c>
      <c r="V7" s="290"/>
      <c r="W7" s="290"/>
      <c r="X7" s="290"/>
      <c r="Y7" s="290"/>
      <c r="Z7" s="164" t="str">
        <f>'Форма №6'!AA8</f>
        <v>27</v>
      </c>
      <c r="AA7" s="21" t="s">
        <v>47</v>
      </c>
      <c r="AB7" s="285" t="str">
        <f>'Форма №6'!AC8</f>
        <v>ФЕВРАЛЯ</v>
      </c>
      <c r="AC7" s="286"/>
      <c r="AD7" s="286"/>
      <c r="AE7" s="285">
        <f>'Форма №6'!AD8</f>
        <v>1981</v>
      </c>
      <c r="AF7" s="285"/>
      <c r="AG7" s="156" t="s">
        <v>48</v>
      </c>
      <c r="AH7" s="57" t="s">
        <v>63</v>
      </c>
      <c r="AI7" s="302" t="s">
        <v>393</v>
      </c>
      <c r="AJ7" s="302"/>
      <c r="AK7" s="302"/>
    </row>
    <row r="8" spans="19:37" ht="12" customHeight="1" x14ac:dyDescent="0.25">
      <c r="T8" s="21" t="s">
        <v>67</v>
      </c>
      <c r="U8" s="290" t="s">
        <v>65</v>
      </c>
      <c r="V8" s="224"/>
      <c r="W8" s="224"/>
      <c r="X8" s="224"/>
      <c r="Y8" s="224"/>
      <c r="Z8" s="229"/>
      <c r="AA8" s="229"/>
      <c r="AB8" s="298" t="s">
        <v>121</v>
      </c>
      <c r="AC8" s="299"/>
      <c r="AD8" s="299"/>
      <c r="AE8" s="299"/>
      <c r="AF8" s="299"/>
      <c r="AG8" s="299"/>
      <c r="AH8" s="299"/>
      <c r="AI8" s="299"/>
      <c r="AJ8" s="299"/>
      <c r="AK8" s="299"/>
    </row>
    <row r="9" spans="19:37" ht="12" customHeight="1" x14ac:dyDescent="0.25">
      <c r="T9" s="281" t="s">
        <v>66</v>
      </c>
      <c r="U9" s="235"/>
      <c r="V9" s="18"/>
      <c r="W9" s="289" t="s">
        <v>46</v>
      </c>
      <c r="X9" s="287"/>
      <c r="Y9" s="287"/>
      <c r="Z9" s="287"/>
      <c r="AA9" s="287"/>
      <c r="AB9" s="287"/>
      <c r="AC9" s="287"/>
      <c r="AD9" s="277"/>
      <c r="AE9" s="276"/>
      <c r="AF9" s="276"/>
      <c r="AG9" s="276"/>
      <c r="AH9" s="276"/>
      <c r="AI9" s="276"/>
      <c r="AJ9" s="276"/>
      <c r="AK9" s="276"/>
    </row>
    <row r="10" spans="19:37" ht="12" customHeight="1" x14ac:dyDescent="0.25">
      <c r="T10" s="281" t="s">
        <v>31</v>
      </c>
      <c r="U10" s="235"/>
      <c r="V10" s="18"/>
      <c r="W10" s="277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</row>
    <row r="11" spans="19:37" ht="12" customHeight="1" x14ac:dyDescent="0.25">
      <c r="T11" s="281" t="s">
        <v>32</v>
      </c>
      <c r="U11" s="235"/>
      <c r="V11" s="17"/>
      <c r="W11" s="277" t="s">
        <v>401</v>
      </c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</row>
    <row r="12" spans="19:37" ht="12" customHeight="1" x14ac:dyDescent="0.25">
      <c r="T12" s="281" t="s">
        <v>33</v>
      </c>
      <c r="U12" s="235"/>
      <c r="V12" s="235"/>
      <c r="W12" s="235"/>
      <c r="X12" s="235"/>
      <c r="Y12" s="278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</row>
    <row r="13" spans="19:37" ht="12" customHeight="1" x14ac:dyDescent="0.25">
      <c r="T13" s="21" t="s">
        <v>68</v>
      </c>
      <c r="U13" s="281" t="s">
        <v>69</v>
      </c>
      <c r="V13" s="235"/>
      <c r="W13" s="235"/>
      <c r="X13" s="235"/>
      <c r="Y13" s="305" t="s">
        <v>70</v>
      </c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</row>
    <row r="14" spans="19:37" ht="12" customHeight="1" x14ac:dyDescent="0.25">
      <c r="T14" s="21" t="s">
        <v>71</v>
      </c>
      <c r="U14" s="281" t="s">
        <v>72</v>
      </c>
      <c r="V14" s="235"/>
      <c r="W14" s="235"/>
      <c r="X14" s="235"/>
      <c r="Y14" s="235"/>
      <c r="Z14" s="235"/>
      <c r="AA14" s="235"/>
      <c r="AB14" s="50"/>
      <c r="AC14" s="25"/>
      <c r="AD14" s="50"/>
      <c r="AE14" s="57"/>
      <c r="AF14" s="18"/>
      <c r="AG14" s="21"/>
      <c r="AH14" s="21"/>
      <c r="AI14" s="17"/>
      <c r="AJ14" s="17"/>
      <c r="AK14" s="17"/>
    </row>
    <row r="15" spans="19:37" ht="12" customHeight="1" x14ac:dyDescent="0.25">
      <c r="T15" s="21"/>
      <c r="U15" s="52"/>
      <c r="V15" s="50"/>
      <c r="W15" s="50"/>
      <c r="X15" s="281" t="s">
        <v>111</v>
      </c>
      <c r="Y15" s="235"/>
      <c r="Z15" s="235"/>
      <c r="AA15" s="235"/>
      <c r="AB15" s="58" t="s">
        <v>112</v>
      </c>
      <c r="AC15" s="76"/>
      <c r="AD15" s="59" t="s">
        <v>47</v>
      </c>
      <c r="AE15" s="201"/>
      <c r="AF15" s="202"/>
      <c r="AG15" s="202"/>
      <c r="AH15" s="60"/>
      <c r="AI15" s="270">
        <f>'Форма №6'!S19</f>
        <v>2018</v>
      </c>
      <c r="AJ15" s="303"/>
      <c r="AK15" s="85" t="s">
        <v>37</v>
      </c>
    </row>
    <row r="16" spans="19:37" ht="12" customHeight="1" x14ac:dyDescent="0.25">
      <c r="T16" s="281" t="s">
        <v>12</v>
      </c>
      <c r="U16" s="235"/>
      <c r="V16" s="235"/>
      <c r="W16" s="65"/>
      <c r="X16" s="295" t="s">
        <v>113</v>
      </c>
      <c r="Y16" s="296"/>
      <c r="Z16" s="296"/>
      <c r="AA16" s="296"/>
      <c r="AB16" s="79" t="s">
        <v>114</v>
      </c>
      <c r="AC16" s="165" t="str">
        <f>'Форма №6'!X19</f>
        <v>18</v>
      </c>
      <c r="AD16" s="64" t="s">
        <v>47</v>
      </c>
      <c r="AE16" s="203" t="str">
        <f>'Форма №6'!Z19</f>
        <v>ДЕКАБРЯ</v>
      </c>
      <c r="AF16" s="203"/>
      <c r="AG16" s="203"/>
      <c r="AH16" s="56"/>
      <c r="AI16" s="285">
        <f>'Форма №6'!AC19</f>
        <v>2018</v>
      </c>
      <c r="AJ16" s="315"/>
      <c r="AK16" s="81" t="s">
        <v>37</v>
      </c>
    </row>
    <row r="17" spans="20:37" ht="12" customHeight="1" x14ac:dyDescent="0.25">
      <c r="T17" s="281" t="s">
        <v>66</v>
      </c>
      <c r="U17" s="235"/>
      <c r="V17" s="18"/>
      <c r="W17" s="289" t="str">
        <f>'Форма №6'!A27</f>
        <v>ОРЕНБУРГСКАЯ ОБЛАСТЬ</v>
      </c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</row>
    <row r="18" spans="20:37" ht="12" customHeight="1" x14ac:dyDescent="0.25">
      <c r="T18" s="281" t="s">
        <v>31</v>
      </c>
      <c r="U18" s="235"/>
      <c r="V18" s="17"/>
      <c r="W18" s="275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</row>
    <row r="19" spans="20:37" ht="12" customHeight="1" x14ac:dyDescent="0.25">
      <c r="T19" s="281" t="s">
        <v>32</v>
      </c>
      <c r="U19" s="235"/>
      <c r="V19" s="17"/>
      <c r="W19" s="277" t="s">
        <v>36</v>
      </c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</row>
    <row r="20" spans="20:37" ht="12" customHeight="1" x14ac:dyDescent="0.25">
      <c r="T20" s="290" t="s">
        <v>33</v>
      </c>
      <c r="U20" s="224"/>
      <c r="V20" s="224"/>
      <c r="W20" s="224"/>
      <c r="X20" s="224"/>
      <c r="Y20" s="278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</row>
    <row r="21" spans="20:37" ht="12" customHeight="1" x14ac:dyDescent="0.25">
      <c r="T21" s="21" t="s">
        <v>73</v>
      </c>
      <c r="U21" s="291" t="str">
        <f>House</f>
        <v>ЛЕНИНА</v>
      </c>
      <c r="V21" s="292"/>
      <c r="W21" s="292"/>
      <c r="X21" s="292"/>
      <c r="Y21" s="292"/>
      <c r="Z21" s="292"/>
      <c r="AA21" s="292"/>
      <c r="AB21" s="30" t="s">
        <v>74</v>
      </c>
      <c r="AC21" s="294">
        <f>'Форма №6'!K29</f>
        <v>24</v>
      </c>
      <c r="AD21" s="294"/>
      <c r="AE21" s="297" t="s">
        <v>75</v>
      </c>
      <c r="AF21" s="224"/>
      <c r="AG21" s="187"/>
      <c r="AH21" s="65" t="s">
        <v>76</v>
      </c>
      <c r="AI21" s="293"/>
      <c r="AJ21" s="293"/>
      <c r="AK21" s="293"/>
    </row>
    <row r="22" spans="20:37" ht="12" customHeight="1" x14ac:dyDescent="0.25">
      <c r="T22" s="21" t="s">
        <v>77</v>
      </c>
      <c r="U22" s="280" t="s">
        <v>78</v>
      </c>
      <c r="V22" s="229"/>
      <c r="W22" s="229"/>
      <c r="X22" s="229"/>
      <c r="Y22" s="229"/>
      <c r="Z22" s="229"/>
      <c r="AA22" s="229"/>
      <c r="AB22" s="224"/>
      <c r="AC22" s="277" t="s">
        <v>79</v>
      </c>
      <c r="AD22" s="276"/>
      <c r="AE22" s="287"/>
      <c r="AF22" s="287"/>
      <c r="AG22" s="276"/>
      <c r="AH22" s="287"/>
      <c r="AI22" s="276"/>
      <c r="AJ22" s="276"/>
      <c r="AK22" s="276"/>
    </row>
    <row r="23" spans="20:37" ht="12" customHeight="1" x14ac:dyDescent="0.25">
      <c r="T23" s="289" t="s">
        <v>387</v>
      </c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1" t="s">
        <v>52</v>
      </c>
      <c r="AI23" s="285" t="s">
        <v>53</v>
      </c>
      <c r="AJ23" s="286"/>
      <c r="AK23" s="286"/>
    </row>
    <row r="24" spans="20:37" ht="12" customHeight="1" x14ac:dyDescent="0.25">
      <c r="T24" s="21" t="s">
        <v>80</v>
      </c>
      <c r="U24" s="290" t="s">
        <v>81</v>
      </c>
      <c r="V24" s="224"/>
      <c r="W24" s="224"/>
      <c r="X24" s="224"/>
      <c r="Y24" s="224"/>
      <c r="Z24" s="224"/>
      <c r="AA24" s="224"/>
      <c r="AB24" s="21" t="s">
        <v>82</v>
      </c>
      <c r="AC24" s="289" t="str">
        <f>Document</f>
        <v>ПАСПОРТ</v>
      </c>
      <c r="AD24" s="287"/>
      <c r="AE24" s="287"/>
      <c r="AF24" s="287"/>
      <c r="AG24" s="287"/>
      <c r="AH24" s="287"/>
      <c r="AI24" s="287"/>
      <c r="AJ24" s="287"/>
      <c r="AK24" s="287"/>
    </row>
    <row r="25" spans="20:37" ht="12" customHeight="1" x14ac:dyDescent="0.25">
      <c r="T25" s="281" t="s">
        <v>5</v>
      </c>
      <c r="U25" s="235"/>
      <c r="V25" s="270">
        <f>'Форма №6'!Z32</f>
        <v>5111</v>
      </c>
      <c r="W25" s="270"/>
      <c r="X25" s="24" t="s">
        <v>83</v>
      </c>
      <c r="Y25" s="61"/>
      <c r="Z25" s="282" t="str">
        <f>'Форма №6'!AD32</f>
        <v>111111</v>
      </c>
      <c r="AA25" s="282"/>
      <c r="AB25" s="283" t="s">
        <v>84</v>
      </c>
      <c r="AC25" s="284"/>
      <c r="AD25" s="166" t="str">
        <f>'Форма №6'!F37</f>
        <v>06</v>
      </c>
      <c r="AE25" s="56" t="s">
        <v>47</v>
      </c>
      <c r="AF25" s="285" t="str">
        <f>'Форма №6'!H37</f>
        <v>АПРЕЛЯ</v>
      </c>
      <c r="AG25" s="286"/>
      <c r="AH25" s="286"/>
      <c r="AI25" s="64"/>
      <c r="AJ25" s="165">
        <f>'Форма №6'!L37</f>
        <v>2009</v>
      </c>
      <c r="AK25" s="86" t="s">
        <v>37</v>
      </c>
    </row>
    <row r="26" spans="20:37" ht="12" customHeight="1" x14ac:dyDescent="0.25">
      <c r="T26" s="281" t="s">
        <v>85</v>
      </c>
      <c r="U26" s="235"/>
      <c r="V26" s="235"/>
      <c r="W26" s="235"/>
      <c r="X26" s="235"/>
      <c r="Y26" s="235"/>
      <c r="Z26" s="235"/>
      <c r="AA26" s="288" t="s">
        <v>416</v>
      </c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</row>
    <row r="27" spans="20:37" ht="12" customHeight="1" x14ac:dyDescent="0.25">
      <c r="T27" s="289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1" t="s">
        <v>52</v>
      </c>
      <c r="AH27" s="285" t="str">
        <f>'Форма №6'!AB34</f>
        <v>562-016</v>
      </c>
      <c r="AI27" s="276"/>
      <c r="AJ27" s="276"/>
      <c r="AK27" s="276"/>
    </row>
    <row r="28" spans="20:37" ht="12" customHeight="1" x14ac:dyDescent="0.25">
      <c r="T28" s="21" t="s">
        <v>86</v>
      </c>
      <c r="U28" s="290" t="s">
        <v>87</v>
      </c>
      <c r="V28" s="224"/>
      <c r="W28" s="224"/>
      <c r="X28" s="224"/>
      <c r="Y28" s="224"/>
      <c r="Z28" s="224"/>
      <c r="AA28" s="298" t="s">
        <v>121</v>
      </c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</row>
    <row r="29" spans="20:37" ht="12" customHeight="1" x14ac:dyDescent="0.25">
      <c r="T29" s="281" t="s">
        <v>66</v>
      </c>
      <c r="U29" s="235"/>
      <c r="V29" s="206" t="str">
        <f>'Форма №6'!F11</f>
        <v>ОРЕНБУРГСКАЯ ОБЛАСТЬ</v>
      </c>
      <c r="W29" s="207"/>
      <c r="X29" s="207"/>
      <c r="Y29" s="207"/>
      <c r="Z29" s="207"/>
      <c r="AA29" s="207"/>
      <c r="AB29" s="207"/>
      <c r="AC29" s="204"/>
      <c r="AD29" s="205"/>
      <c r="AE29" s="205"/>
      <c r="AF29" s="205"/>
      <c r="AG29" s="205"/>
      <c r="AH29" s="205"/>
      <c r="AI29" s="205"/>
      <c r="AJ29" s="205"/>
      <c r="AK29" s="205"/>
    </row>
    <row r="30" spans="20:37" ht="12" customHeight="1" x14ac:dyDescent="0.25">
      <c r="T30" s="281" t="s">
        <v>31</v>
      </c>
      <c r="U30" s="235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</row>
    <row r="31" spans="20:37" ht="12" customHeight="1" x14ac:dyDescent="0.25">
      <c r="T31" s="281" t="s">
        <v>32</v>
      </c>
      <c r="U31" s="235"/>
      <c r="V31" s="305" t="s">
        <v>401</v>
      </c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</row>
    <row r="32" spans="20:37" ht="12" customHeight="1" x14ac:dyDescent="0.25">
      <c r="T32" s="281" t="s">
        <v>33</v>
      </c>
      <c r="U32" s="235"/>
      <c r="V32" s="235"/>
      <c r="W32" s="235"/>
      <c r="X32" s="235"/>
      <c r="Y32" s="304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</row>
    <row r="33" spans="20:37" ht="12" customHeight="1" x14ac:dyDescent="0.25">
      <c r="T33" s="21" t="s">
        <v>394</v>
      </c>
      <c r="U33" s="298" t="str">
        <f>'Форма №6'!K12</f>
        <v>ЛЕНИНА</v>
      </c>
      <c r="V33" s="287"/>
      <c r="W33" s="287"/>
      <c r="X33" s="287"/>
      <c r="Y33" s="287"/>
      <c r="Z33" s="287"/>
      <c r="AA33" s="287"/>
      <c r="AB33" s="287"/>
      <c r="AC33" s="21" t="s">
        <v>74</v>
      </c>
      <c r="AD33" s="306" t="str">
        <f>'Форма №6'!U12</f>
        <v>23</v>
      </c>
      <c r="AE33" s="286"/>
      <c r="AF33" s="21" t="s">
        <v>88</v>
      </c>
      <c r="AG33" s="17"/>
      <c r="AH33" s="177">
        <f>'Форма №6'!AA12</f>
        <v>0</v>
      </c>
      <c r="AI33" s="21" t="s">
        <v>76</v>
      </c>
      <c r="AJ33" s="167"/>
      <c r="AK33" s="147"/>
    </row>
    <row r="34" spans="20:37" ht="12" customHeight="1" x14ac:dyDescent="0.25"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20:37" ht="12" customHeight="1" x14ac:dyDescent="0.25"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20:37" ht="12" customHeight="1" x14ac:dyDescent="0.25"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20:37" ht="12" customHeight="1" x14ac:dyDescent="0.25"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20:37" ht="12" customHeight="1" x14ac:dyDescent="0.25"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20:37" ht="12" customHeight="1" x14ac:dyDescent="0.25"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20:37" ht="12" customHeight="1" x14ac:dyDescent="0.25"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20:37" ht="12" customHeight="1" x14ac:dyDescent="0.25"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20:37" ht="12" customHeight="1" x14ac:dyDescent="0.25"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20:37" ht="12" customHeight="1" x14ac:dyDescent="0.25"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20:37" ht="12" customHeight="1" x14ac:dyDescent="0.25"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20:37" ht="12" customHeight="1" x14ac:dyDescent="0.25"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20:37" ht="12" customHeight="1" x14ac:dyDescent="0.25"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0:37" ht="12" customHeight="1" x14ac:dyDescent="0.25"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20:37" ht="12" customHeight="1" x14ac:dyDescent="0.25"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20:37" ht="12" customHeight="1" x14ac:dyDescent="0.25"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20:37" ht="12" customHeight="1" x14ac:dyDescent="0.25"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20:37" ht="12" customHeight="1" x14ac:dyDescent="0.25"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20:37" ht="12" customHeight="1" x14ac:dyDescent="0.25"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20:37" ht="12" customHeight="1" x14ac:dyDescent="0.25"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0:37" ht="12" customHeight="1" x14ac:dyDescent="0.25"/>
    <row r="55" spans="20:37" ht="12" customHeight="1" x14ac:dyDescent="0.25"/>
    <row r="56" spans="20:37" ht="12" customHeight="1" x14ac:dyDescent="0.25"/>
    <row r="57" spans="20:37" ht="12" customHeight="1" x14ac:dyDescent="0.25"/>
    <row r="58" spans="20:37" ht="12" customHeight="1" x14ac:dyDescent="0.25"/>
    <row r="59" spans="20:37" ht="12" customHeight="1" x14ac:dyDescent="0.25"/>
    <row r="60" spans="20:37" ht="12" customHeight="1" x14ac:dyDescent="0.25"/>
    <row r="61" spans="20:37" ht="12" customHeight="1" x14ac:dyDescent="0.25"/>
    <row r="72" spans="1:37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83" t="s">
        <v>89</v>
      </c>
      <c r="P72" s="283"/>
      <c r="Q72" s="283"/>
      <c r="R72" s="283"/>
      <c r="S72" s="79"/>
      <c r="T72" s="79"/>
      <c r="U72" s="79"/>
      <c r="V72" s="79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83" t="s">
        <v>90</v>
      </c>
      <c r="N73" s="283"/>
      <c r="O73" s="283"/>
      <c r="P73" s="283"/>
      <c r="Q73" s="283"/>
      <c r="R73" s="283"/>
      <c r="S73" s="79"/>
      <c r="T73" s="79"/>
      <c r="U73" s="79"/>
      <c r="V73" s="79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ht="5.25" customHeight="1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75"/>
      <c r="T74" s="75"/>
      <c r="U74" s="75"/>
      <c r="V74" s="75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x14ac:dyDescent="0.25">
      <c r="A75" s="21" t="s">
        <v>91</v>
      </c>
      <c r="B75" s="281" t="s">
        <v>92</v>
      </c>
      <c r="C75" s="281"/>
      <c r="D75" s="281"/>
      <c r="E75" s="281"/>
      <c r="F75" s="281"/>
      <c r="G75" s="281"/>
      <c r="H75" s="281"/>
      <c r="I75" s="281"/>
      <c r="J75" s="281"/>
      <c r="K75" s="281"/>
      <c r="L75" s="21"/>
      <c r="M75" s="21"/>
      <c r="N75" s="21"/>
      <c r="O75" s="21"/>
      <c r="P75" s="21"/>
      <c r="Q75" s="21"/>
      <c r="R75" s="21"/>
      <c r="S75" s="75"/>
      <c r="T75" s="75"/>
      <c r="U75" s="75"/>
      <c r="V75" s="75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x14ac:dyDescent="0.25">
      <c r="A76" s="21" t="s">
        <v>73</v>
      </c>
      <c r="B76" s="298"/>
      <c r="C76" s="299"/>
      <c r="D76" s="299"/>
      <c r="E76" s="299"/>
      <c r="F76" s="299"/>
      <c r="G76" s="299"/>
      <c r="H76" s="299"/>
      <c r="I76" s="299"/>
      <c r="J76" s="52" t="s">
        <v>74</v>
      </c>
      <c r="K76" s="313"/>
      <c r="L76" s="314"/>
      <c r="M76" s="281" t="s">
        <v>93</v>
      </c>
      <c r="N76" s="235"/>
      <c r="O76" s="168"/>
      <c r="P76" s="21" t="s">
        <v>94</v>
      </c>
      <c r="Q76" s="313"/>
      <c r="R76" s="313"/>
      <c r="S76" s="80"/>
      <c r="T76" s="80"/>
      <c r="U76" s="76"/>
      <c r="V76" s="76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x14ac:dyDescent="0.25">
      <c r="A77" s="21" t="s">
        <v>95</v>
      </c>
      <c r="B77" s="281" t="s">
        <v>96</v>
      </c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1"/>
      <c r="N77" s="21"/>
      <c r="O77" s="21"/>
      <c r="P77" s="21"/>
      <c r="Q77" s="21"/>
      <c r="R77" s="21"/>
      <c r="S77" s="75"/>
      <c r="T77" s="75"/>
      <c r="U77" s="75"/>
      <c r="V77" s="75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x14ac:dyDescent="0.25">
      <c r="A78" s="281" t="s">
        <v>97</v>
      </c>
      <c r="B78" s="281"/>
      <c r="C78" s="281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81"/>
      <c r="T78" s="81"/>
      <c r="U78" s="77"/>
      <c r="V78" s="77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37" x14ac:dyDescent="0.25">
      <c r="A79" s="281" t="s">
        <v>98</v>
      </c>
      <c r="B79" s="235"/>
      <c r="C79" s="29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84"/>
      <c r="T79" s="84"/>
      <c r="U79" s="78"/>
      <c r="V79" s="7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x14ac:dyDescent="0.25">
      <c r="A80" s="281" t="s">
        <v>99</v>
      </c>
      <c r="B80" s="281"/>
      <c r="C80" s="281"/>
      <c r="D80" s="305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84"/>
      <c r="T80" s="84"/>
      <c r="U80" s="78"/>
      <c r="V80" s="7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x14ac:dyDescent="0.25">
      <c r="A81" s="281" t="s">
        <v>100</v>
      </c>
      <c r="B81" s="281"/>
      <c r="C81" s="281"/>
      <c r="D81" s="281"/>
      <c r="E81" s="169"/>
      <c r="F81" s="21" t="s">
        <v>47</v>
      </c>
      <c r="G81" s="285"/>
      <c r="H81" s="286"/>
      <c r="I81" s="286"/>
      <c r="J81" s="286"/>
      <c r="K81" s="306"/>
      <c r="L81" s="306"/>
      <c r="M81" s="59" t="s">
        <v>48</v>
      </c>
      <c r="N81" s="233" t="s">
        <v>101</v>
      </c>
      <c r="O81" s="312"/>
      <c r="P81" s="311" t="s">
        <v>64</v>
      </c>
      <c r="Q81" s="311"/>
      <c r="R81" s="311"/>
      <c r="S81" s="20"/>
      <c r="T81" s="20"/>
      <c r="U81" s="29"/>
      <c r="V81" s="29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x14ac:dyDescent="0.25">
      <c r="A82" s="21" t="s">
        <v>102</v>
      </c>
      <c r="B82" s="281" t="s">
        <v>103</v>
      </c>
      <c r="C82" s="281"/>
      <c r="D82" s="281"/>
      <c r="E82" s="281"/>
      <c r="F82" s="281"/>
      <c r="G82" s="281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84"/>
      <c r="T82" s="84"/>
      <c r="U82" s="78"/>
      <c r="V82" s="78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ht="23.25" customHeight="1" x14ac:dyDescent="0.25">
      <c r="A83" s="21" t="s">
        <v>104</v>
      </c>
      <c r="B83" s="281" t="s">
        <v>115</v>
      </c>
      <c r="C83" s="281"/>
      <c r="D83" s="281"/>
      <c r="E83" s="281"/>
      <c r="F83" s="281"/>
      <c r="G83" s="281"/>
      <c r="H83" s="189" t="str">
        <f>'Форма №6'!U41</f>
        <v>18</v>
      </c>
      <c r="I83" s="65" t="s">
        <v>47</v>
      </c>
      <c r="J83" s="192" t="str">
        <f>'Форма №6'!X41</f>
        <v>МАЯ</v>
      </c>
      <c r="K83" s="191"/>
      <c r="L83" s="59">
        <v>20</v>
      </c>
      <c r="M83" s="194" t="str">
        <f>'Форма №6'!AC41</f>
        <v>18</v>
      </c>
      <c r="N83" s="290" t="s">
        <v>105</v>
      </c>
      <c r="O83" s="290"/>
      <c r="P83" s="290"/>
      <c r="Q83" s="309"/>
      <c r="R83" s="309"/>
      <c r="S83" s="84"/>
      <c r="T83" s="84"/>
      <c r="U83" s="78"/>
      <c r="V83" s="7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0.5" customHeight="1" x14ac:dyDescent="0.25">
      <c r="A84" s="21"/>
      <c r="B84" s="52"/>
      <c r="C84" s="52"/>
      <c r="D84" s="52"/>
      <c r="E84" s="52"/>
      <c r="F84" s="52"/>
      <c r="G84" s="52"/>
      <c r="H84" s="189"/>
      <c r="I84" s="65"/>
      <c r="J84" s="192"/>
      <c r="K84" s="191"/>
      <c r="L84" s="59"/>
      <c r="M84" s="194"/>
      <c r="N84" s="75"/>
      <c r="O84" s="75"/>
      <c r="P84" s="75"/>
      <c r="Q84" s="208"/>
      <c r="R84" s="208"/>
      <c r="S84" s="84"/>
      <c r="T84" s="84"/>
      <c r="U84" s="78"/>
      <c r="V84" s="7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x14ac:dyDescent="0.25">
      <c r="A85" s="21" t="s">
        <v>106</v>
      </c>
      <c r="B85" s="281" t="s">
        <v>107</v>
      </c>
      <c r="C85" s="281"/>
      <c r="D85" s="281"/>
      <c r="E85" s="281"/>
      <c r="F85" s="281"/>
      <c r="G85" s="21" t="s">
        <v>47</v>
      </c>
      <c r="H85" s="83"/>
      <c r="I85" s="21" t="s">
        <v>47</v>
      </c>
      <c r="J85" s="309"/>
      <c r="K85" s="309"/>
      <c r="L85" s="59">
        <v>20</v>
      </c>
      <c r="M85" s="82"/>
      <c r="N85" s="281" t="s">
        <v>105</v>
      </c>
      <c r="O85" s="281"/>
      <c r="P85" s="281"/>
      <c r="Q85" s="309"/>
      <c r="R85" s="309"/>
      <c r="S85" s="84"/>
      <c r="T85" s="84"/>
      <c r="U85" s="78"/>
      <c r="V85" s="7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1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75"/>
      <c r="T86" s="75"/>
      <c r="U86" s="75"/>
      <c r="V86" s="75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75"/>
      <c r="T87" s="75"/>
      <c r="U87" s="75"/>
      <c r="V87" s="75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75"/>
      <c r="T88" s="75"/>
      <c r="U88" s="75"/>
      <c r="V88" s="75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x14ac:dyDescent="0.25">
      <c r="A89" s="281" t="s">
        <v>108</v>
      </c>
      <c r="B89" s="281"/>
      <c r="C89" s="281"/>
      <c r="D89" s="281"/>
      <c r="E89" s="281"/>
      <c r="F89" s="281"/>
      <c r="G89" s="281"/>
      <c r="H89" s="281"/>
      <c r="I89" s="281"/>
      <c r="J89" s="21"/>
      <c r="K89" s="21"/>
      <c r="L89" s="21"/>
      <c r="M89" s="21"/>
      <c r="N89" s="21"/>
      <c r="O89" s="21"/>
      <c r="P89" s="21"/>
      <c r="Q89" s="21"/>
      <c r="R89" s="21"/>
      <c r="S89" s="75"/>
      <c r="T89" s="75"/>
      <c r="U89" s="75"/>
      <c r="V89" s="75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75"/>
      <c r="T90" s="75"/>
      <c r="U90" s="75"/>
      <c r="V90" s="75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75"/>
      <c r="T91" s="75"/>
      <c r="U91" s="75"/>
      <c r="V91" s="75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x14ac:dyDescent="0.25">
      <c r="A92" s="72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8"/>
      <c r="S92" s="75"/>
      <c r="T92" s="75"/>
      <c r="U92" s="75"/>
      <c r="V92" s="75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x14ac:dyDescent="0.25">
      <c r="A93" s="73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9"/>
      <c r="S93" s="75"/>
      <c r="T93" s="75"/>
      <c r="U93" s="75"/>
      <c r="V93" s="75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x14ac:dyDescent="0.25">
      <c r="A94" s="73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9"/>
      <c r="S94" s="75"/>
      <c r="T94" s="75"/>
      <c r="U94" s="75"/>
      <c r="V94" s="75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x14ac:dyDescent="0.25">
      <c r="A95" s="73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9"/>
      <c r="S95" s="75"/>
      <c r="T95" s="75"/>
      <c r="U95" s="75"/>
      <c r="V95" s="75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x14ac:dyDescent="0.25">
      <c r="A96" s="73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9"/>
      <c r="S96" s="75"/>
      <c r="T96" s="75"/>
      <c r="U96" s="75"/>
      <c r="V96" s="75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x14ac:dyDescent="0.25">
      <c r="A97" s="73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9"/>
      <c r="S97" s="75"/>
      <c r="T97" s="75"/>
      <c r="U97" s="75"/>
      <c r="V97" s="75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x14ac:dyDescent="0.25">
      <c r="A98" s="73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9"/>
      <c r="S98" s="75"/>
      <c r="T98" s="75"/>
      <c r="U98" s="75"/>
      <c r="V98" s="75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x14ac:dyDescent="0.25">
      <c r="A99" s="70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71"/>
      <c r="S99" s="75"/>
      <c r="T99" s="75"/>
      <c r="U99" s="75"/>
      <c r="V99" s="75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x14ac:dyDescent="0.25">
      <c r="A100" s="21"/>
      <c r="B100" s="21"/>
      <c r="C100" s="21"/>
      <c r="D100" s="21"/>
      <c r="E100" s="21"/>
      <c r="F100" s="21"/>
      <c r="G100" s="21" t="s">
        <v>109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52"/>
      <c r="V100" s="52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x14ac:dyDescent="0.25"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x14ac:dyDescent="0.25"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x14ac:dyDescent="0.25"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x14ac:dyDescent="0.25"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x14ac:dyDescent="0.25"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x14ac:dyDescent="0.25"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x14ac:dyDescent="0.25"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x14ac:dyDescent="0.25"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x14ac:dyDescent="0.25"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x14ac:dyDescent="0.25"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x14ac:dyDescent="0.25"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x14ac:dyDescent="0.25"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5:37" x14ac:dyDescent="0.25"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5:37" x14ac:dyDescent="0.25"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5:37" x14ac:dyDescent="0.25"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5:37" x14ac:dyDescent="0.25"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5:37" x14ac:dyDescent="0.25"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5:37" x14ac:dyDescent="0.25"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5:37" x14ac:dyDescent="0.25"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</sheetData>
  <mergeCells count="97">
    <mergeCell ref="B77:L77"/>
    <mergeCell ref="AI16:AJ16"/>
    <mergeCell ref="U14:AA14"/>
    <mergeCell ref="W9:AC9"/>
    <mergeCell ref="AD9:AK9"/>
    <mergeCell ref="W10:AK10"/>
    <mergeCell ref="W11:AK11"/>
    <mergeCell ref="Y12:AK12"/>
    <mergeCell ref="Y13:AK13"/>
    <mergeCell ref="M73:R73"/>
    <mergeCell ref="B75:K75"/>
    <mergeCell ref="B76:I76"/>
    <mergeCell ref="K76:L76"/>
    <mergeCell ref="Q76:R76"/>
    <mergeCell ref="H82:R82"/>
    <mergeCell ref="B83:G83"/>
    <mergeCell ref="A78:C78"/>
    <mergeCell ref="P81:R81"/>
    <mergeCell ref="B85:F85"/>
    <mergeCell ref="J85:K85"/>
    <mergeCell ref="N85:P85"/>
    <mergeCell ref="Q85:R85"/>
    <mergeCell ref="D78:R78"/>
    <mergeCell ref="A79:B79"/>
    <mergeCell ref="A80:C80"/>
    <mergeCell ref="G81:J81"/>
    <mergeCell ref="K81:L81"/>
    <mergeCell ref="N81:O81"/>
    <mergeCell ref="A89:I89"/>
    <mergeCell ref="AA28:AK28"/>
    <mergeCell ref="V30:AK30"/>
    <mergeCell ref="V31:AK31"/>
    <mergeCell ref="AD33:AE33"/>
    <mergeCell ref="D80:R80"/>
    <mergeCell ref="A81:D81"/>
    <mergeCell ref="T32:X32"/>
    <mergeCell ref="U28:Z28"/>
    <mergeCell ref="Y32:AK32"/>
    <mergeCell ref="O72:R72"/>
    <mergeCell ref="C79:R79"/>
    <mergeCell ref="M76:N76"/>
    <mergeCell ref="N83:P83"/>
    <mergeCell ref="Q83:R83"/>
    <mergeCell ref="B82:G82"/>
    <mergeCell ref="U33:AB33"/>
    <mergeCell ref="AI7:AK7"/>
    <mergeCell ref="T18:U18"/>
    <mergeCell ref="T19:U19"/>
    <mergeCell ref="AI15:AJ15"/>
    <mergeCell ref="X15:AA15"/>
    <mergeCell ref="T16:V16"/>
    <mergeCell ref="T10:U10"/>
    <mergeCell ref="W17:AK17"/>
    <mergeCell ref="T17:U17"/>
    <mergeCell ref="V2:AF2"/>
    <mergeCell ref="U4:W4"/>
    <mergeCell ref="U5:W5"/>
    <mergeCell ref="U6:AA6"/>
    <mergeCell ref="U7:Y7"/>
    <mergeCell ref="AE7:AF7"/>
    <mergeCell ref="X4:AK4"/>
    <mergeCell ref="X5:AK5"/>
    <mergeCell ref="AB6:AK6"/>
    <mergeCell ref="AB7:AD7"/>
    <mergeCell ref="T20:X20"/>
    <mergeCell ref="AC21:AD21"/>
    <mergeCell ref="X16:AA16"/>
    <mergeCell ref="AE21:AF21"/>
    <mergeCell ref="U8:AA8"/>
    <mergeCell ref="T9:U9"/>
    <mergeCell ref="T11:U11"/>
    <mergeCell ref="T12:X12"/>
    <mergeCell ref="U13:X13"/>
    <mergeCell ref="AB8:AK8"/>
    <mergeCell ref="T31:U31"/>
    <mergeCell ref="T26:Z26"/>
    <mergeCell ref="AH27:AK27"/>
    <mergeCell ref="AA26:AK26"/>
    <mergeCell ref="T27:AF27"/>
    <mergeCell ref="T30:U30"/>
    <mergeCell ref="T29:U29"/>
    <mergeCell ref="W18:AK18"/>
    <mergeCell ref="W19:AK19"/>
    <mergeCell ref="Y20:AK20"/>
    <mergeCell ref="U22:AB22"/>
    <mergeCell ref="T25:U25"/>
    <mergeCell ref="V25:W25"/>
    <mergeCell ref="Z25:AA25"/>
    <mergeCell ref="AB25:AC25"/>
    <mergeCell ref="AF25:AH25"/>
    <mergeCell ref="AC22:AK22"/>
    <mergeCell ref="T23:AG23"/>
    <mergeCell ref="AI23:AK23"/>
    <mergeCell ref="U24:AA24"/>
    <mergeCell ref="AC24:AK24"/>
    <mergeCell ref="U21:AA21"/>
    <mergeCell ref="AI21:AK21"/>
  </mergeCells>
  <pageMargins left="0" right="0" top="0.15748031496062992" bottom="0.15748031496062992" header="0.15748031496062992" footer="0.19685039370078741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workbookViewId="0">
      <selection activeCell="AE26" sqref="AE26:AG26"/>
    </sheetView>
  </sheetViews>
  <sheetFormatPr defaultColWidth="2.7109375" defaultRowHeight="15" x14ac:dyDescent="0.25"/>
  <cols>
    <col min="1" max="1" width="2" style="17" customWidth="1"/>
    <col min="2" max="3" width="2.7109375" style="17" customWidth="1"/>
    <col min="4" max="4" width="3.5703125" style="17" customWidth="1"/>
    <col min="5" max="5" width="1.28515625" style="17" customWidth="1"/>
    <col min="6" max="6" width="2.7109375" style="17" customWidth="1"/>
    <col min="7" max="7" width="3.28515625" style="17" customWidth="1"/>
    <col min="8" max="9" width="1.7109375" style="17" customWidth="1"/>
    <col min="10" max="11" width="2.7109375" style="17" customWidth="1"/>
    <col min="12" max="12" width="3.140625" style="17" customWidth="1"/>
    <col min="13" max="14" width="2.7109375" style="17" hidden="1" customWidth="1"/>
    <col min="15" max="15" width="1.140625" style="17" hidden="1" customWidth="1"/>
    <col min="16" max="16" width="2.7109375" style="17" customWidth="1"/>
    <col min="17" max="17" width="2" style="17" customWidth="1"/>
    <col min="18" max="18" width="1.85546875" style="17" customWidth="1"/>
    <col min="19" max="19" width="2.7109375" style="17" customWidth="1"/>
    <col min="20" max="20" width="0.85546875" style="17" customWidth="1"/>
    <col min="21" max="21" width="1.5703125" style="17" customWidth="1"/>
    <col min="22" max="22" width="3.42578125" style="17" customWidth="1"/>
    <col min="23" max="23" width="1.7109375" style="17" customWidth="1"/>
    <col min="24" max="24" width="2.28515625" style="17" customWidth="1"/>
    <col min="25" max="25" width="1.28515625" style="17" customWidth="1"/>
    <col min="26" max="26" width="2.5703125" style="17" customWidth="1"/>
    <col min="27" max="27" width="3.7109375" style="17" customWidth="1"/>
    <col min="28" max="30" width="2.7109375" style="17" customWidth="1"/>
    <col min="31" max="31" width="3" style="17" customWidth="1"/>
    <col min="32" max="32" width="2.42578125" style="17" customWidth="1"/>
    <col min="33" max="33" width="2.5703125" style="17" customWidth="1"/>
    <col min="34" max="34" width="1.5703125" style="17" customWidth="1"/>
    <col min="35" max="35" width="1.85546875" style="17" customWidth="1"/>
    <col min="36" max="36" width="1.140625" style="17" customWidth="1"/>
    <col min="37" max="37" width="2.7109375" style="17"/>
    <col min="38" max="38" width="3.5703125" style="17" bestFit="1" customWidth="1"/>
    <col min="39" max="39" width="1.28515625" style="17" customWidth="1"/>
    <col min="40" max="16384" width="2.7109375" style="17"/>
  </cols>
  <sheetData>
    <row r="1" spans="1:48" x14ac:dyDescent="0.25">
      <c r="A1" s="320" t="s">
        <v>144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</row>
    <row r="2" spans="1:48" x14ac:dyDescent="0.25">
      <c r="A2" s="352" t="s">
        <v>116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</row>
    <row r="4" spans="1:48" x14ac:dyDescent="0.25">
      <c r="A4" s="21" t="s">
        <v>58</v>
      </c>
      <c r="B4" s="281" t="s">
        <v>25</v>
      </c>
      <c r="C4" s="281"/>
      <c r="D4" s="281"/>
      <c r="E4" s="87"/>
      <c r="F4" s="353" t="str">
        <f>FIOBirthDate</f>
        <v>ИВАНОВ</v>
      </c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</row>
    <row r="5" spans="1:48" x14ac:dyDescent="0.25">
      <c r="A5" s="21" t="s">
        <v>117</v>
      </c>
      <c r="B5" s="281" t="s">
        <v>26</v>
      </c>
      <c r="C5" s="281"/>
      <c r="D5" s="235"/>
      <c r="E5" s="87"/>
      <c r="F5" s="355" t="str">
        <f>'Форма №6'!K8</f>
        <v>ИВАН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</row>
    <row r="6" spans="1:48" x14ac:dyDescent="0.25">
      <c r="A6" s="21" t="s">
        <v>60</v>
      </c>
      <c r="B6" s="281" t="s">
        <v>27</v>
      </c>
      <c r="C6" s="281"/>
      <c r="D6" s="281"/>
      <c r="E6" s="281"/>
      <c r="F6" s="281"/>
      <c r="G6" s="281"/>
      <c r="H6" s="281"/>
      <c r="I6" s="323"/>
      <c r="J6" s="355" t="str">
        <f>'Форма №6'!R8</f>
        <v>ИВАНОВИЧ</v>
      </c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18"/>
      <c r="AP7" s="18"/>
      <c r="AQ7" s="18"/>
      <c r="AR7" s="18"/>
      <c r="AS7" s="18"/>
      <c r="AT7" s="18"/>
      <c r="AU7" s="18"/>
      <c r="AV7" s="18"/>
    </row>
    <row r="8" spans="1:48" x14ac:dyDescent="0.25">
      <c r="A8" s="21" t="s">
        <v>62</v>
      </c>
      <c r="B8" s="319" t="s">
        <v>28</v>
      </c>
      <c r="C8" s="319"/>
      <c r="D8" s="319"/>
      <c r="E8" s="319"/>
      <c r="F8" s="319"/>
      <c r="G8" s="88"/>
      <c r="H8" s="88"/>
      <c r="I8" s="88"/>
      <c r="J8" s="88"/>
      <c r="K8" s="88"/>
      <c r="L8" s="88"/>
      <c r="M8" s="88"/>
      <c r="N8" s="88"/>
      <c r="O8" s="90"/>
      <c r="P8" s="21" t="s">
        <v>63</v>
      </c>
      <c r="Q8" s="319" t="s">
        <v>118</v>
      </c>
      <c r="R8" s="319"/>
      <c r="S8" s="319"/>
      <c r="T8" s="21"/>
      <c r="U8" s="319" t="s">
        <v>120</v>
      </c>
      <c r="V8" s="319"/>
      <c r="W8" s="319"/>
      <c r="X8" s="319"/>
      <c r="Y8" s="319"/>
      <c r="Z8" s="319"/>
      <c r="AA8" s="319"/>
      <c r="AB8" s="319"/>
      <c r="AC8" s="319"/>
      <c r="AD8" s="319"/>
      <c r="AE8" s="21"/>
      <c r="AF8" s="370" t="s">
        <v>367</v>
      </c>
      <c r="AG8" s="376"/>
      <c r="AH8" s="376"/>
      <c r="AI8" s="376"/>
      <c r="AJ8" s="376"/>
      <c r="AK8" s="376"/>
      <c r="AL8" s="376"/>
      <c r="AM8" s="376"/>
      <c r="AN8" s="376"/>
      <c r="AO8" s="77"/>
      <c r="AP8" s="77"/>
      <c r="AQ8" s="77"/>
      <c r="AR8" s="77"/>
      <c r="AS8" s="77"/>
      <c r="AT8" s="77"/>
      <c r="AU8" s="77"/>
      <c r="AV8" s="77"/>
    </row>
    <row r="9" spans="1:48" x14ac:dyDescent="0.25">
      <c r="A9" s="57" t="s">
        <v>47</v>
      </c>
      <c r="B9" s="170" t="str">
        <f>'Форма №6'!AA8</f>
        <v>27</v>
      </c>
      <c r="C9" s="21" t="s">
        <v>47</v>
      </c>
      <c r="D9" s="324" t="str">
        <f>'Форма №6'!AC8</f>
        <v>ФЕВРАЛЯ</v>
      </c>
      <c r="E9" s="324"/>
      <c r="F9" s="324"/>
      <c r="G9" s="324"/>
      <c r="H9" s="97"/>
      <c r="I9" s="357">
        <f>'Форма №6'!AD8</f>
        <v>1981</v>
      </c>
      <c r="J9" s="368"/>
      <c r="K9" s="21" t="s">
        <v>48</v>
      </c>
      <c r="L9" s="88"/>
      <c r="M9" s="88"/>
      <c r="N9" s="88"/>
      <c r="O9" s="91"/>
      <c r="P9" s="21"/>
      <c r="Q9" s="281" t="s">
        <v>119</v>
      </c>
      <c r="R9" s="281"/>
      <c r="S9" s="281"/>
      <c r="T9" s="323"/>
      <c r="U9" s="281" t="s">
        <v>122</v>
      </c>
      <c r="V9" s="281"/>
      <c r="W9" s="21"/>
      <c r="X9" s="373">
        <f>'ЛИСТ ПРИБ.'!W10</f>
        <v>0</v>
      </c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3"/>
      <c r="AP9" s="33"/>
      <c r="AQ9" s="33"/>
      <c r="AR9" s="33"/>
      <c r="AS9" s="33"/>
      <c r="AT9" s="33"/>
      <c r="AU9" s="33"/>
      <c r="AV9" s="33"/>
    </row>
    <row r="10" spans="1:48" x14ac:dyDescent="0.25">
      <c r="A10" s="88"/>
      <c r="B10" s="88"/>
      <c r="C10" s="88"/>
      <c r="D10" s="94"/>
      <c r="E10" s="94"/>
      <c r="F10" s="88"/>
      <c r="G10" s="94"/>
      <c r="H10" s="88"/>
      <c r="I10" s="88"/>
      <c r="J10" s="88"/>
      <c r="K10" s="88"/>
      <c r="L10" s="88"/>
      <c r="M10" s="88"/>
      <c r="N10" s="88"/>
      <c r="O10" s="91"/>
      <c r="P10" s="88"/>
      <c r="Q10" s="88"/>
      <c r="R10" s="88"/>
      <c r="S10" s="88"/>
      <c r="T10" s="88"/>
      <c r="U10" s="281" t="s">
        <v>123</v>
      </c>
      <c r="V10" s="281"/>
      <c r="W10" s="281"/>
      <c r="X10" s="281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101"/>
      <c r="AP10" s="101"/>
      <c r="AQ10" s="101"/>
      <c r="AR10" s="101"/>
      <c r="AS10" s="101"/>
      <c r="AT10" s="101"/>
      <c r="AU10" s="101"/>
      <c r="AV10" s="101"/>
    </row>
    <row r="11" spans="1:48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  <c r="P11" s="92"/>
      <c r="Q11" s="92"/>
      <c r="R11" s="92"/>
      <c r="S11" s="92"/>
      <c r="T11" s="92"/>
      <c r="U11" s="318" t="s">
        <v>124</v>
      </c>
      <c r="V11" s="318"/>
      <c r="W11" s="318"/>
      <c r="X11" s="318"/>
      <c r="Y11" s="318"/>
      <c r="Z11" s="318"/>
      <c r="AA11" s="318"/>
      <c r="AB11" s="318"/>
      <c r="AC11" s="354"/>
      <c r="AD11" s="375" t="s">
        <v>407</v>
      </c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101"/>
      <c r="AP11" s="101"/>
      <c r="AQ11" s="101"/>
      <c r="AR11" s="101"/>
      <c r="AS11" s="101"/>
      <c r="AT11" s="101"/>
      <c r="AU11" s="101"/>
      <c r="AV11" s="101"/>
    </row>
    <row r="12" spans="1:48" x14ac:dyDescent="0.25">
      <c r="A12" s="21" t="s">
        <v>67</v>
      </c>
      <c r="B12" s="319" t="s">
        <v>125</v>
      </c>
      <c r="C12" s="319"/>
      <c r="D12" s="319"/>
      <c r="E12" s="21"/>
      <c r="F12" s="290" t="s">
        <v>128</v>
      </c>
      <c r="G12" s="369"/>
      <c r="H12" s="369"/>
      <c r="I12" s="369"/>
      <c r="J12" s="369"/>
      <c r="K12" s="369"/>
      <c r="L12" s="369"/>
      <c r="M12" s="369"/>
      <c r="N12" s="369"/>
      <c r="O12" s="359" t="str">
        <f>'Форма №6'!F11</f>
        <v>ОРЕНБУРГСКАЯ ОБЛАСТЬ</v>
      </c>
      <c r="P12" s="359"/>
      <c r="Q12" s="359"/>
      <c r="R12" s="359"/>
      <c r="S12" s="359"/>
      <c r="T12" s="359"/>
      <c r="U12" s="360"/>
      <c r="V12" s="360"/>
      <c r="W12" s="370">
        <f>'Форма №6'!L11</f>
        <v>0</v>
      </c>
      <c r="X12" s="371"/>
      <c r="Y12" s="371"/>
      <c r="Z12" s="371"/>
      <c r="AA12" s="372"/>
      <c r="AB12" s="319" t="s">
        <v>131</v>
      </c>
      <c r="AC12" s="319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101"/>
      <c r="AP12" s="101"/>
      <c r="AQ12" s="101"/>
      <c r="AR12" s="101"/>
      <c r="AS12" s="101"/>
      <c r="AT12" s="101"/>
      <c r="AU12" s="101"/>
      <c r="AV12" s="101"/>
    </row>
    <row r="13" spans="1:48" x14ac:dyDescent="0.25">
      <c r="A13" s="21"/>
      <c r="B13" s="281" t="s">
        <v>126</v>
      </c>
      <c r="C13" s="281"/>
      <c r="D13" s="281"/>
      <c r="E13" s="21"/>
      <c r="F13" s="290" t="s">
        <v>122</v>
      </c>
      <c r="G13" s="290"/>
      <c r="H13" s="65"/>
      <c r="I13" s="324" t="str">
        <f>'Форма №6'!R11</f>
        <v>АСЕКЕЕВСКИЙ Р-Н</v>
      </c>
      <c r="J13" s="368"/>
      <c r="K13" s="368"/>
      <c r="L13" s="368"/>
      <c r="M13" s="368"/>
      <c r="N13" s="368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4"/>
      <c r="AB13" s="281" t="s">
        <v>73</v>
      </c>
      <c r="AC13" s="281"/>
      <c r="AD13" s="362" t="str">
        <f>'Форма №6'!K12</f>
        <v>ЛЕНИНА</v>
      </c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101"/>
      <c r="AP13" s="101"/>
      <c r="AQ13" s="101"/>
      <c r="AR13" s="101"/>
      <c r="AS13" s="101"/>
      <c r="AT13" s="101"/>
      <c r="AU13" s="101"/>
      <c r="AV13" s="101"/>
    </row>
    <row r="14" spans="1:48" x14ac:dyDescent="0.25">
      <c r="A14" s="21"/>
      <c r="B14" s="281" t="s">
        <v>127</v>
      </c>
      <c r="C14" s="281"/>
      <c r="D14" s="281"/>
      <c r="E14" s="21"/>
      <c r="F14" s="290" t="s">
        <v>129</v>
      </c>
      <c r="G14" s="290"/>
      <c r="H14" s="290"/>
      <c r="I14" s="280"/>
      <c r="J14" s="98"/>
      <c r="K14" s="362" t="str">
        <f>'Форма №6'!B12</f>
        <v>Г. ГАЙ</v>
      </c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4"/>
      <c r="AB14" s="281" t="s">
        <v>3</v>
      </c>
      <c r="AC14" s="281"/>
      <c r="AD14" s="361" t="str">
        <f>'Форма №6'!U12</f>
        <v>23</v>
      </c>
      <c r="AE14" s="361"/>
      <c r="AF14" s="281" t="s">
        <v>75</v>
      </c>
      <c r="AG14" s="281"/>
      <c r="AH14" s="281"/>
      <c r="AI14" s="188">
        <f>'Форма №6'!AA12</f>
        <v>0</v>
      </c>
      <c r="AJ14" s="367" t="s">
        <v>94</v>
      </c>
      <c r="AK14" s="367"/>
      <c r="AL14" s="361">
        <f>'Форма №6'!AC12</f>
        <v>0</v>
      </c>
      <c r="AM14" s="361"/>
      <c r="AN14" s="361"/>
      <c r="AO14" s="21"/>
      <c r="AP14" s="21"/>
      <c r="AQ14" s="21"/>
      <c r="AR14" s="21"/>
      <c r="AS14" s="21"/>
      <c r="AT14" s="21"/>
      <c r="AU14" s="21"/>
      <c r="AV14" s="21"/>
    </row>
    <row r="15" spans="1:48" x14ac:dyDescent="0.25">
      <c r="A15" s="21"/>
      <c r="B15" s="21"/>
      <c r="C15" s="21"/>
      <c r="D15" s="21"/>
      <c r="E15" s="21"/>
      <c r="F15" s="281" t="s">
        <v>130</v>
      </c>
      <c r="G15" s="281"/>
      <c r="H15" s="281"/>
      <c r="I15" s="281"/>
      <c r="J15" s="281"/>
      <c r="K15" s="362">
        <f>'Форма №6'!F12</f>
        <v>0</v>
      </c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4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</row>
    <row r="16" spans="1:48" x14ac:dyDescent="0.25">
      <c r="A16" s="281" t="s">
        <v>132</v>
      </c>
      <c r="B16" s="281"/>
      <c r="C16" s="281"/>
      <c r="D16" s="281"/>
      <c r="E16" s="21"/>
      <c r="F16" s="58" t="s">
        <v>47</v>
      </c>
      <c r="G16" s="171" t="s">
        <v>368</v>
      </c>
      <c r="H16" s="59" t="s">
        <v>47</v>
      </c>
      <c r="I16" s="365" t="s">
        <v>369</v>
      </c>
      <c r="J16" s="365"/>
      <c r="K16" s="365"/>
      <c r="L16" s="365"/>
      <c r="M16" s="365"/>
      <c r="N16" s="365"/>
      <c r="O16" s="366"/>
      <c r="P16" s="366"/>
      <c r="Q16" s="59" t="s">
        <v>37</v>
      </c>
      <c r="R16" s="65"/>
      <c r="S16" s="65" t="s">
        <v>133</v>
      </c>
      <c r="T16" s="100"/>
      <c r="U16" s="100" t="s">
        <v>47</v>
      </c>
      <c r="V16" s="172"/>
      <c r="W16" s="101" t="s">
        <v>47</v>
      </c>
      <c r="X16" s="357"/>
      <c r="Y16" s="358"/>
      <c r="Z16" s="358"/>
      <c r="AA16" s="358"/>
      <c r="AB16" s="358"/>
      <c r="AC16" s="358"/>
      <c r="AD16" s="64">
        <v>20</v>
      </c>
      <c r="AE16" s="99"/>
      <c r="AF16" s="59" t="s">
        <v>37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</row>
    <row r="17" spans="1:4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5"/>
      <c r="AP17" s="65"/>
      <c r="AQ17" s="65"/>
      <c r="AR17" s="65"/>
      <c r="AS17" s="65"/>
      <c r="AT17" s="65"/>
      <c r="AU17" s="65"/>
      <c r="AV17" s="65"/>
    </row>
    <row r="18" spans="1:48" x14ac:dyDescent="0.25">
      <c r="A18" s="21" t="s">
        <v>68</v>
      </c>
      <c r="B18" s="319" t="s">
        <v>134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1:48" x14ac:dyDescent="0.25">
      <c r="A19" s="342" t="s">
        <v>135</v>
      </c>
      <c r="B19" s="343"/>
      <c r="C19" s="343"/>
      <c r="D19" s="343"/>
      <c r="E19" s="343"/>
      <c r="F19" s="343"/>
      <c r="G19" s="343"/>
      <c r="H19" s="343"/>
      <c r="I19" s="344" t="s">
        <v>29</v>
      </c>
      <c r="J19" s="345"/>
      <c r="K19" s="345"/>
      <c r="L19" s="342" t="s">
        <v>30</v>
      </c>
      <c r="M19" s="343"/>
      <c r="N19" s="343"/>
      <c r="O19" s="343"/>
      <c r="P19" s="343"/>
      <c r="Q19" s="343"/>
      <c r="R19" s="350" t="s">
        <v>136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51"/>
      <c r="AO19" s="21"/>
      <c r="AP19" s="21"/>
      <c r="AQ19" s="21"/>
      <c r="AR19" s="21"/>
      <c r="AS19" s="21"/>
      <c r="AT19" s="21"/>
      <c r="AU19" s="21"/>
      <c r="AV19" s="21"/>
    </row>
    <row r="20" spans="1:48" x14ac:dyDescent="0.25">
      <c r="A20" s="348" t="str">
        <f>Document</f>
        <v>ПАСПОРТ</v>
      </c>
      <c r="B20" s="343"/>
      <c r="C20" s="343"/>
      <c r="D20" s="343"/>
      <c r="E20" s="343"/>
      <c r="F20" s="343"/>
      <c r="G20" s="343"/>
      <c r="H20" s="343"/>
      <c r="I20" s="349">
        <f>'Форма №6'!Z32</f>
        <v>5111</v>
      </c>
      <c r="J20" s="343"/>
      <c r="K20" s="343"/>
      <c r="L20" s="346" t="str">
        <f>'Форма №6'!AD32</f>
        <v>111111</v>
      </c>
      <c r="M20" s="346"/>
      <c r="N20" s="346"/>
      <c r="O20" s="346"/>
      <c r="P20" s="346"/>
      <c r="Q20" s="347"/>
      <c r="R20" s="209" t="s">
        <v>408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88"/>
      <c r="AP20" s="88"/>
      <c r="AQ20" s="88"/>
      <c r="AR20" s="88"/>
      <c r="AS20" s="88"/>
      <c r="AT20" s="88"/>
      <c r="AU20" s="88"/>
      <c r="AV20" s="88"/>
    </row>
    <row r="21" spans="1:48" x14ac:dyDescent="0.25">
      <c r="A21" s="331"/>
      <c r="B21" s="334"/>
      <c r="C21" s="334"/>
      <c r="D21" s="334"/>
      <c r="E21" s="334"/>
      <c r="F21" s="334"/>
      <c r="G21" s="334"/>
      <c r="H21" s="334"/>
      <c r="I21" s="333"/>
      <c r="J21" s="333"/>
      <c r="K21" s="333"/>
      <c r="L21" s="333"/>
      <c r="M21" s="334"/>
      <c r="N21" s="334"/>
      <c r="O21" s="334"/>
      <c r="P21" s="334"/>
      <c r="Q21" s="335"/>
      <c r="R21" s="337" t="str">
        <f>'Форма №6'!F37</f>
        <v>06</v>
      </c>
      <c r="S21" s="338"/>
      <c r="T21" s="336" t="str">
        <f>'Форма №6'!H37</f>
        <v>АПРЕЛЯ</v>
      </c>
      <c r="U21" s="338"/>
      <c r="V21" s="338"/>
      <c r="W21" s="338"/>
      <c r="X21" s="338"/>
      <c r="Y21" s="338"/>
      <c r="Z21" s="336">
        <f>'Форма №6'!L37</f>
        <v>2009</v>
      </c>
      <c r="AA21" s="336"/>
      <c r="AB21" s="186" t="s">
        <v>48</v>
      </c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1"/>
      <c r="AO21" s="88"/>
      <c r="AP21" s="88"/>
      <c r="AQ21" s="88"/>
      <c r="AR21" s="88"/>
      <c r="AS21" s="88"/>
      <c r="AT21" s="88"/>
      <c r="AU21" s="88"/>
      <c r="AV21" s="88"/>
    </row>
    <row r="22" spans="1:48" x14ac:dyDescent="0.25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88"/>
      <c r="AP22" s="88"/>
      <c r="AQ22" s="88"/>
      <c r="AR22" s="88"/>
      <c r="AS22" s="88"/>
      <c r="AT22" s="88"/>
      <c r="AU22" s="88"/>
      <c r="AV22" s="88"/>
    </row>
    <row r="23" spans="1:48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88"/>
      <c r="AP23" s="88"/>
      <c r="AQ23" s="88"/>
      <c r="AR23" s="88"/>
      <c r="AS23" s="88"/>
      <c r="AT23" s="88"/>
      <c r="AU23" s="88"/>
      <c r="AV23" s="88"/>
    </row>
    <row r="24" spans="1:48" ht="6.75" customHeight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</row>
    <row r="25" spans="1:48" x14ac:dyDescent="0.25">
      <c r="A25" s="21" t="s">
        <v>71</v>
      </c>
      <c r="B25" s="281" t="s">
        <v>137</v>
      </c>
      <c r="C25" s="281"/>
      <c r="D25" s="281"/>
      <c r="E25" s="281"/>
      <c r="F25" s="281"/>
      <c r="G25" s="281"/>
      <c r="H25" s="281"/>
      <c r="I25" s="281"/>
      <c r="J25" s="281"/>
      <c r="K25" s="88"/>
      <c r="L25" s="281" t="s">
        <v>33</v>
      </c>
      <c r="M25" s="281"/>
      <c r="N25" s="281"/>
      <c r="O25" s="281"/>
      <c r="P25" s="281"/>
      <c r="Q25" s="281"/>
      <c r="R25" s="281"/>
      <c r="S25" s="281"/>
      <c r="T25" s="281"/>
      <c r="U25" s="281"/>
      <c r="V25" s="88"/>
      <c r="W25" s="324" t="s">
        <v>401</v>
      </c>
      <c r="X25" s="217"/>
      <c r="Y25" s="217"/>
      <c r="Z25" s="217"/>
      <c r="AA25" s="324">
        <f>'Форма №6'!U27</f>
        <v>0</v>
      </c>
      <c r="AB25" s="217"/>
      <c r="AC25" s="217"/>
      <c r="AD25" s="217"/>
      <c r="AE25" s="325" t="str">
        <f>'Форма №6'!Z27</f>
        <v>Г. ГАЙ</v>
      </c>
      <c r="AF25" s="326"/>
      <c r="AG25" s="326"/>
      <c r="AH25" s="326"/>
      <c r="AI25" s="326"/>
      <c r="AJ25" s="326"/>
      <c r="AK25" s="326"/>
      <c r="AL25" s="326"/>
      <c r="AM25" s="326"/>
      <c r="AN25" s="326"/>
      <c r="AO25" s="88"/>
      <c r="AP25" s="88"/>
      <c r="AQ25" s="88"/>
      <c r="AR25" s="88"/>
      <c r="AS25" s="88"/>
      <c r="AT25" s="88"/>
      <c r="AU25" s="88"/>
      <c r="AV25" s="88"/>
    </row>
    <row r="26" spans="1:48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281" t="str">
        <f>'Форма №6'!A29</f>
        <v>ул.</v>
      </c>
      <c r="M26" s="281"/>
      <c r="N26" s="281"/>
      <c r="O26" s="281"/>
      <c r="P26" s="281"/>
      <c r="Q26" s="324" t="str">
        <f>House</f>
        <v>ЛЕНИНА</v>
      </c>
      <c r="R26" s="217"/>
      <c r="S26" s="217"/>
      <c r="T26" s="217"/>
      <c r="U26" s="217"/>
      <c r="V26" s="217"/>
      <c r="W26" s="217"/>
      <c r="X26" s="217"/>
      <c r="Y26" s="217"/>
      <c r="Z26" s="217"/>
      <c r="AA26" s="280" t="s">
        <v>138</v>
      </c>
      <c r="AB26" s="280"/>
      <c r="AC26" s="327">
        <f>'Форма №6'!K29</f>
        <v>24</v>
      </c>
      <c r="AD26" s="327"/>
      <c r="AE26" s="280" t="s">
        <v>75</v>
      </c>
      <c r="AF26" s="280"/>
      <c r="AG26" s="280"/>
      <c r="AH26" s="328">
        <f>Flat</f>
        <v>0</v>
      </c>
      <c r="AI26" s="329"/>
      <c r="AJ26" s="88" t="s">
        <v>38</v>
      </c>
      <c r="AK26" s="21" t="s">
        <v>139</v>
      </c>
      <c r="AL26" s="327">
        <f>'Форма №6'!AD29</f>
        <v>0</v>
      </c>
      <c r="AM26" s="330"/>
      <c r="AN26" s="330"/>
      <c r="AO26" s="88"/>
      <c r="AP26" s="88"/>
      <c r="AQ26" s="88"/>
      <c r="AR26" s="88"/>
      <c r="AS26" s="88"/>
      <c r="AT26" s="88"/>
      <c r="AU26" s="88"/>
      <c r="AV26" s="88"/>
    </row>
    <row r="27" spans="1:48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</row>
    <row r="28" spans="1:48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</row>
    <row r="29" spans="1:48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</row>
    <row r="30" spans="1:48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</row>
    <row r="55" spans="1:40" x14ac:dyDescent="0.25">
      <c r="A55" s="320" t="s">
        <v>144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88"/>
      <c r="AH55" s="88"/>
      <c r="AI55" s="88"/>
      <c r="AJ55" s="88"/>
      <c r="AK55" s="88"/>
      <c r="AL55" s="88"/>
      <c r="AM55" s="88"/>
      <c r="AN55" s="88"/>
    </row>
    <row r="56" spans="1:40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321" t="s">
        <v>143</v>
      </c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</row>
    <row r="57" spans="1:4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96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1:40" x14ac:dyDescent="0.25">
      <c r="A58" s="21" t="s">
        <v>77</v>
      </c>
      <c r="B58" s="281" t="s">
        <v>140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32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</row>
    <row r="59" spans="1:40" x14ac:dyDescent="0.25">
      <c r="B59" s="281" t="s">
        <v>141</v>
      </c>
      <c r="C59" s="323"/>
      <c r="D59" s="323"/>
      <c r="E59" s="323"/>
      <c r="F59" s="323"/>
      <c r="G59" s="323"/>
      <c r="H59" s="323"/>
      <c r="I59" s="323"/>
      <c r="J59" s="323"/>
      <c r="K59" s="323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</row>
    <row r="60" spans="1:40" x14ac:dyDescent="0.25">
      <c r="B60" s="281" t="s">
        <v>142</v>
      </c>
      <c r="C60" s="323"/>
      <c r="D60" s="323"/>
      <c r="E60" s="323"/>
      <c r="F60" s="323"/>
      <c r="G60" s="323"/>
      <c r="H60" s="323"/>
      <c r="I60" s="323"/>
      <c r="J60" s="323"/>
      <c r="K60" s="323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</row>
    <row r="61" spans="1:40" x14ac:dyDescent="0.25"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</row>
    <row r="62" spans="1:40" x14ac:dyDescent="0.25"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</row>
    <row r="63" spans="1:40" x14ac:dyDescent="0.25"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</row>
    <row r="65" spans="1:40" x14ac:dyDescent="0.25">
      <c r="A65" s="21" t="s">
        <v>80</v>
      </c>
      <c r="C65" s="281" t="s">
        <v>145</v>
      </c>
      <c r="D65" s="281"/>
      <c r="E65" s="281"/>
      <c r="F65" s="281"/>
      <c r="G65" s="281"/>
      <c r="H65" s="281"/>
      <c r="I65" s="281"/>
      <c r="J65" s="281"/>
      <c r="K65" s="281"/>
    </row>
    <row r="66" spans="1:40" x14ac:dyDescent="0.25">
      <c r="C66" s="281" t="s">
        <v>146</v>
      </c>
      <c r="D66" s="281"/>
      <c r="E66" s="281"/>
      <c r="F66" s="281"/>
      <c r="G66" s="281"/>
      <c r="H66" s="281"/>
      <c r="I66" s="281"/>
      <c r="J66" s="281"/>
      <c r="K66" s="281"/>
    </row>
    <row r="67" spans="1:40" x14ac:dyDescent="0.25">
      <c r="A67" s="18"/>
      <c r="B67" s="89"/>
      <c r="C67" s="318" t="s">
        <v>147</v>
      </c>
      <c r="D67" s="318"/>
      <c r="E67" s="318"/>
      <c r="F67" s="318"/>
      <c r="G67" s="318"/>
      <c r="H67" s="318"/>
      <c r="I67" s="318"/>
      <c r="J67" s="318"/>
      <c r="K67" s="318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spans="1:40" x14ac:dyDescent="0.25">
      <c r="A68" s="67" t="s">
        <v>86</v>
      </c>
      <c r="B68" s="107"/>
      <c r="C68" s="319" t="s">
        <v>148</v>
      </c>
      <c r="D68" s="319"/>
      <c r="E68" s="319"/>
      <c r="F68" s="319"/>
      <c r="G68" s="319"/>
      <c r="H68" s="319"/>
      <c r="I68" s="319"/>
      <c r="J68" s="319"/>
      <c r="K68" s="319"/>
      <c r="L68" s="67"/>
      <c r="M68" s="107"/>
      <c r="N68" s="107"/>
      <c r="O68" s="107"/>
      <c r="P68" s="107"/>
      <c r="Q68" s="107"/>
      <c r="R68" s="107"/>
      <c r="S68" s="107"/>
      <c r="T68" s="107"/>
      <c r="U68" s="107"/>
      <c r="V68" s="108"/>
      <c r="W68" s="21" t="s">
        <v>91</v>
      </c>
      <c r="Y68" s="21" t="s">
        <v>151</v>
      </c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x14ac:dyDescent="0.25">
      <c r="A69" s="18"/>
      <c r="B69" s="18"/>
      <c r="C69" s="290" t="s">
        <v>149</v>
      </c>
      <c r="D69" s="290"/>
      <c r="E69" s="290"/>
      <c r="F69" s="290"/>
      <c r="G69" s="290"/>
      <c r="H69" s="290"/>
      <c r="I69" s="290"/>
      <c r="J69" s="290"/>
      <c r="K69" s="290"/>
      <c r="L69" s="65"/>
      <c r="M69" s="18"/>
      <c r="N69" s="18"/>
      <c r="O69" s="18"/>
      <c r="P69" s="18"/>
      <c r="Q69" s="18"/>
      <c r="R69" s="18"/>
      <c r="S69" s="18"/>
      <c r="T69" s="18"/>
      <c r="U69" s="18"/>
      <c r="V69" s="109"/>
      <c r="Y69" s="21" t="s">
        <v>152</v>
      </c>
    </row>
    <row r="70" spans="1:40" x14ac:dyDescent="0.25">
      <c r="A70" s="18"/>
      <c r="B70" s="18"/>
      <c r="C70" s="290" t="s">
        <v>150</v>
      </c>
      <c r="D70" s="290"/>
      <c r="E70" s="290"/>
      <c r="F70" s="290"/>
      <c r="G70" s="290"/>
      <c r="H70" s="290"/>
      <c r="I70" s="290"/>
      <c r="J70" s="290"/>
      <c r="K70" s="290"/>
      <c r="L70" s="65"/>
      <c r="M70" s="18"/>
      <c r="N70" s="18"/>
      <c r="O70" s="18"/>
      <c r="P70" s="18"/>
      <c r="Q70" s="18"/>
      <c r="R70" s="18"/>
      <c r="S70" s="18"/>
      <c r="T70" s="18"/>
      <c r="U70" s="18"/>
      <c r="V70" s="109"/>
    </row>
    <row r="71" spans="1:4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09"/>
    </row>
  </sheetData>
  <mergeCells count="97">
    <mergeCell ref="B5:D5"/>
    <mergeCell ref="AD13:AN13"/>
    <mergeCell ref="B4:D4"/>
    <mergeCell ref="U8:AD8"/>
    <mergeCell ref="AF8:AN8"/>
    <mergeCell ref="B12:D12"/>
    <mergeCell ref="B8:F8"/>
    <mergeCell ref="B6:I6"/>
    <mergeCell ref="D9:G9"/>
    <mergeCell ref="I9:J9"/>
    <mergeCell ref="Q9:T9"/>
    <mergeCell ref="W12:AA12"/>
    <mergeCell ref="U9:V9"/>
    <mergeCell ref="U11:AC11"/>
    <mergeCell ref="X9:AN9"/>
    <mergeCell ref="Y10:AN10"/>
    <mergeCell ref="AD11:AN11"/>
    <mergeCell ref="U10:X10"/>
    <mergeCell ref="AJ14:AK14"/>
    <mergeCell ref="AL14:AN14"/>
    <mergeCell ref="I13:AA13"/>
    <mergeCell ref="K14:AA14"/>
    <mergeCell ref="AB12:AC12"/>
    <mergeCell ref="AB13:AC13"/>
    <mergeCell ref="AB14:AC14"/>
    <mergeCell ref="F12:N12"/>
    <mergeCell ref="AD12:AN12"/>
    <mergeCell ref="F15:J15"/>
    <mergeCell ref="K15:AA15"/>
    <mergeCell ref="B14:D14"/>
    <mergeCell ref="F14:I14"/>
    <mergeCell ref="A16:D16"/>
    <mergeCell ref="I16:P16"/>
    <mergeCell ref="R19:AN19"/>
    <mergeCell ref="A21:H21"/>
    <mergeCell ref="I21:K21"/>
    <mergeCell ref="A2:AF2"/>
    <mergeCell ref="A1:AF1"/>
    <mergeCell ref="F4:AF4"/>
    <mergeCell ref="F5:AF5"/>
    <mergeCell ref="J6:AF6"/>
    <mergeCell ref="X16:AC16"/>
    <mergeCell ref="B13:D13"/>
    <mergeCell ref="F13:G13"/>
    <mergeCell ref="O12:V12"/>
    <mergeCell ref="Q8:S8"/>
    <mergeCell ref="B18:M18"/>
    <mergeCell ref="AD14:AE14"/>
    <mergeCell ref="AF14:AH14"/>
    <mergeCell ref="A19:H19"/>
    <mergeCell ref="I19:K19"/>
    <mergeCell ref="L19:Q19"/>
    <mergeCell ref="L20:Q20"/>
    <mergeCell ref="A20:H20"/>
    <mergeCell ref="I20:K20"/>
    <mergeCell ref="L21:Q21"/>
    <mergeCell ref="Z21:AA21"/>
    <mergeCell ref="R21:S21"/>
    <mergeCell ref="T21:Y21"/>
    <mergeCell ref="A22:H22"/>
    <mergeCell ref="I22:K22"/>
    <mergeCell ref="L22:Q22"/>
    <mergeCell ref="R22:AN22"/>
    <mergeCell ref="AC21:AN21"/>
    <mergeCell ref="A23:H23"/>
    <mergeCell ref="I23:K23"/>
    <mergeCell ref="L23:Q23"/>
    <mergeCell ref="R23:AN23"/>
    <mergeCell ref="B60:K60"/>
    <mergeCell ref="L58:AN58"/>
    <mergeCell ref="L59:AN59"/>
    <mergeCell ref="B25:J25"/>
    <mergeCell ref="L25:U25"/>
    <mergeCell ref="W25:Z25"/>
    <mergeCell ref="AA25:AD25"/>
    <mergeCell ref="AE25:AN25"/>
    <mergeCell ref="L26:P26"/>
    <mergeCell ref="AC26:AD26"/>
    <mergeCell ref="AH26:AI26"/>
    <mergeCell ref="AL26:AN26"/>
    <mergeCell ref="A55:AF55"/>
    <mergeCell ref="Y56:AN56"/>
    <mergeCell ref="B58:K58"/>
    <mergeCell ref="B59:K59"/>
    <mergeCell ref="Q26:Z26"/>
    <mergeCell ref="AA26:AB26"/>
    <mergeCell ref="AE26:AG26"/>
    <mergeCell ref="L60:AN60"/>
    <mergeCell ref="C70:K70"/>
    <mergeCell ref="L63:AN63"/>
    <mergeCell ref="C65:K65"/>
    <mergeCell ref="C66:K66"/>
    <mergeCell ref="C67:K67"/>
    <mergeCell ref="C68:K68"/>
    <mergeCell ref="C69:K69"/>
    <mergeCell ref="L61:AN61"/>
    <mergeCell ref="L62:AN62"/>
  </mergeCells>
  <pageMargins left="0.70866141732283472" right="0.11811023622047245" top="0.15748031496062992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workbookViewId="0">
      <selection activeCell="X13" sqref="X13:Y13"/>
    </sheetView>
  </sheetViews>
  <sheetFormatPr defaultColWidth="2.7109375" defaultRowHeight="15" x14ac:dyDescent="0.25"/>
  <cols>
    <col min="1" max="33" width="2.7109375" style="17" customWidth="1"/>
    <col min="34" max="34" width="4.85546875" style="17" customWidth="1"/>
    <col min="35" max="35" width="3.42578125" style="17" customWidth="1"/>
    <col min="36" max="16384" width="2.7109375" style="17"/>
  </cols>
  <sheetData>
    <row r="1" spans="1:35" x14ac:dyDescent="0.25">
      <c r="A1" s="284" t="s">
        <v>153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35"/>
      <c r="AH1" s="235"/>
      <c r="AI1" s="235"/>
    </row>
    <row r="3" spans="1:35" x14ac:dyDescent="0.25">
      <c r="A3" s="391" t="s">
        <v>154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235"/>
      <c r="AH3" s="235"/>
      <c r="AI3" s="235"/>
    </row>
    <row r="4" spans="1:35" x14ac:dyDescent="0.25">
      <c r="A4" s="392" t="s">
        <v>353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235"/>
      <c r="AH4" s="235"/>
      <c r="AI4" s="235"/>
    </row>
    <row r="7" spans="1:35" x14ac:dyDescent="0.25">
      <c r="D7" s="213" t="s">
        <v>155</v>
      </c>
      <c r="E7" s="213"/>
      <c r="F7" s="213"/>
      <c r="G7" s="324" t="str">
        <f>FIOBirthDate</f>
        <v>ИВАНОВ</v>
      </c>
      <c r="H7" s="217"/>
      <c r="I7" s="217"/>
      <c r="J7" s="217"/>
      <c r="K7" s="217"/>
      <c r="L7" s="217"/>
      <c r="M7" s="217"/>
      <c r="N7" s="324" t="str">
        <f>'Форма №6'!K8</f>
        <v>ИВАН</v>
      </c>
      <c r="O7" s="217"/>
      <c r="P7" s="217"/>
      <c r="Q7" s="217"/>
      <c r="R7" s="217"/>
      <c r="S7" s="217"/>
      <c r="T7" s="217"/>
      <c r="U7" s="324" t="str">
        <f>'Форма №6'!R8</f>
        <v>ИВАНОВИЧ</v>
      </c>
      <c r="V7" s="217"/>
      <c r="W7" s="217"/>
      <c r="X7" s="217"/>
      <c r="Y7" s="217"/>
      <c r="Z7" s="217"/>
      <c r="AA7" s="217"/>
      <c r="AB7" s="110" t="s">
        <v>38</v>
      </c>
      <c r="AC7" s="172" t="str">
        <f>'Форма №6'!AA8</f>
        <v>27</v>
      </c>
      <c r="AD7" s="324" t="str">
        <f>'Форма №6'!AC8</f>
        <v>ФЕВРАЛЯ</v>
      </c>
      <c r="AE7" s="324"/>
      <c r="AF7" s="324"/>
      <c r="AG7" s="324"/>
      <c r="AH7" s="99">
        <f>'Форма №6'!AD8</f>
        <v>1981</v>
      </c>
      <c r="AI7" s="99" t="s">
        <v>156</v>
      </c>
    </row>
    <row r="8" spans="1:35" ht="11.25" customHeight="1" x14ac:dyDescent="0.25">
      <c r="G8" s="387" t="s">
        <v>157</v>
      </c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</row>
    <row r="9" spans="1:35" x14ac:dyDescent="0.25">
      <c r="A9" s="324" t="s">
        <v>370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</row>
    <row r="10" spans="1:35" x14ac:dyDescent="0.25">
      <c r="A10" s="230" t="s">
        <v>354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</row>
    <row r="11" spans="1:35" x14ac:dyDescent="0.25">
      <c r="A11" s="324" t="str">
        <f>'Форма №6'!A27</f>
        <v>ОРЕНБУРГСКАЯ ОБЛАСТЬ</v>
      </c>
      <c r="B11" s="217"/>
      <c r="C11" s="217"/>
      <c r="D11" s="217"/>
      <c r="E11" s="217"/>
      <c r="F11" s="217"/>
      <c r="G11" s="217"/>
      <c r="H11" s="217"/>
      <c r="I11" s="217"/>
      <c r="J11" s="111" t="s">
        <v>38</v>
      </c>
      <c r="K11" s="324" t="str">
        <f>'Форма №6'!K27</f>
        <v>ГАЙСКИЙ Р-Н</v>
      </c>
      <c r="L11" s="217"/>
      <c r="M11" s="217"/>
      <c r="N11" s="217"/>
      <c r="O11" s="217"/>
      <c r="P11" s="217"/>
      <c r="Q11" s="217"/>
      <c r="R11" s="111" t="s">
        <v>38</v>
      </c>
      <c r="S11" s="324">
        <f>'Форма №6'!R27</f>
        <v>0</v>
      </c>
      <c r="T11" s="217"/>
      <c r="U11" s="217"/>
      <c r="V11" s="324">
        <f>'Форма №6'!U27</f>
        <v>0</v>
      </c>
      <c r="W11" s="217"/>
      <c r="X11" s="217"/>
      <c r="Y11" s="106" t="s">
        <v>38</v>
      </c>
      <c r="Z11" s="325" t="str">
        <f>'Форма №6'!Z27</f>
        <v>Г. ГАЙ</v>
      </c>
      <c r="AA11" s="325"/>
      <c r="AB11" s="325"/>
      <c r="AC11" s="325"/>
      <c r="AD11" s="325"/>
      <c r="AE11" s="325"/>
      <c r="AF11" s="325"/>
      <c r="AG11" s="325"/>
      <c r="AH11" s="325"/>
      <c r="AI11" s="106" t="s">
        <v>38</v>
      </c>
    </row>
    <row r="12" spans="1:35" ht="12" customHeight="1" x14ac:dyDescent="0.25">
      <c r="A12" s="389" t="s">
        <v>158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</row>
    <row r="13" spans="1:35" x14ac:dyDescent="0.25">
      <c r="A13" s="218" t="str">
        <f>'Форма №6'!A29</f>
        <v>ул.</v>
      </c>
      <c r="B13" s="218"/>
      <c r="C13" s="357" t="str">
        <f>House</f>
        <v>ЛЕНИНА</v>
      </c>
      <c r="D13" s="220"/>
      <c r="E13" s="220"/>
      <c r="F13" s="220"/>
      <c r="G13" s="220"/>
      <c r="H13" s="220"/>
      <c r="I13" s="220"/>
      <c r="J13" s="220"/>
      <c r="K13" s="111" t="s">
        <v>38</v>
      </c>
      <c r="L13" s="384" t="str">
        <f>'Форма №6'!J29</f>
        <v>дом</v>
      </c>
      <c r="M13" s="217"/>
      <c r="N13" s="385">
        <f>'Форма №6'!K29</f>
        <v>24</v>
      </c>
      <c r="O13" s="385"/>
      <c r="P13" s="111" t="s">
        <v>38</v>
      </c>
      <c r="Q13" s="384" t="str">
        <f>'Форма №6'!R29</f>
        <v>корп.</v>
      </c>
      <c r="R13" s="217"/>
      <c r="S13" s="178">
        <f>Flat</f>
        <v>0</v>
      </c>
      <c r="T13" s="111" t="s">
        <v>38</v>
      </c>
      <c r="U13" s="384" t="str">
        <f>'Форма №6'!AB29</f>
        <v>квартира</v>
      </c>
      <c r="V13" s="217"/>
      <c r="W13" s="217"/>
      <c r="X13" s="386">
        <f>'Форма №6'!AD29</f>
        <v>0</v>
      </c>
      <c r="Y13" s="386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</row>
    <row r="14" spans="1:35" ht="12" customHeight="1" x14ac:dyDescent="0.25">
      <c r="A14" s="214" t="s">
        <v>355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</row>
    <row r="15" spans="1:35" ht="12" customHeight="1" x14ac:dyDescent="0.25">
      <c r="A15" s="378" t="s">
        <v>356</v>
      </c>
      <c r="B15" s="235"/>
      <c r="C15" s="235"/>
      <c r="D15" s="235"/>
      <c r="E15" s="157" t="s">
        <v>47</v>
      </c>
      <c r="F15" s="173"/>
      <c r="G15" s="30" t="s">
        <v>47</v>
      </c>
      <c r="H15" s="357">
        <f>'Форма №6'!N19</f>
        <v>0</v>
      </c>
      <c r="I15" s="220"/>
      <c r="J15" s="220"/>
      <c r="K15" s="220"/>
      <c r="L15" s="220"/>
      <c r="M15" s="220"/>
      <c r="N15" s="220"/>
      <c r="O15" s="379">
        <f>'Форма №6'!S19</f>
        <v>2018</v>
      </c>
      <c r="P15" s="260"/>
      <c r="Q15" s="97" t="s">
        <v>48</v>
      </c>
      <c r="R15" s="46"/>
      <c r="S15" s="97" t="s">
        <v>133</v>
      </c>
      <c r="T15" s="100" t="s">
        <v>47</v>
      </c>
      <c r="U15" s="173" t="str">
        <f>'Форма №6'!X19</f>
        <v>18</v>
      </c>
      <c r="V15" s="56" t="s">
        <v>47</v>
      </c>
      <c r="W15" s="357" t="str">
        <f>'Форма №6'!Z19</f>
        <v>ДЕКАБРЯ</v>
      </c>
      <c r="X15" s="220"/>
      <c r="Y15" s="220"/>
      <c r="Z15" s="220"/>
      <c r="AA15" s="220"/>
      <c r="AB15" s="357">
        <f>'Форма №6'!AC19</f>
        <v>2018</v>
      </c>
      <c r="AC15" s="357"/>
      <c r="AD15" s="97" t="s">
        <v>48</v>
      </c>
      <c r="AE15" s="46"/>
      <c r="AF15" s="46"/>
      <c r="AG15" s="46"/>
      <c r="AH15" s="46"/>
      <c r="AI15" s="46"/>
    </row>
    <row r="16" spans="1:35" ht="12" customHeight="1" x14ac:dyDescent="0.25">
      <c r="A16" s="153"/>
      <c r="B16" s="50"/>
      <c r="C16" s="50"/>
      <c r="D16" s="50"/>
      <c r="E16" s="157"/>
      <c r="F16" s="97"/>
      <c r="G16" s="30"/>
      <c r="H16" s="97"/>
      <c r="I16" s="46"/>
      <c r="J16" s="46"/>
      <c r="K16" s="46"/>
      <c r="L16" s="46"/>
      <c r="M16" s="46"/>
      <c r="N16" s="46"/>
      <c r="O16" s="97"/>
      <c r="P16" s="104"/>
      <c r="Q16" s="97"/>
      <c r="R16" s="46"/>
      <c r="S16" s="97"/>
      <c r="T16" s="100"/>
      <c r="U16" s="97"/>
      <c r="V16" s="56"/>
      <c r="W16" s="97"/>
      <c r="X16" s="46"/>
      <c r="Y16" s="46"/>
      <c r="Z16" s="46"/>
      <c r="AA16" s="46"/>
      <c r="AB16" s="97"/>
      <c r="AC16" s="97"/>
      <c r="AD16" s="97"/>
      <c r="AE16" s="46"/>
      <c r="AF16" s="46"/>
      <c r="AG16" s="46"/>
      <c r="AH16" s="46"/>
      <c r="AI16" s="46"/>
    </row>
    <row r="17" spans="1:35" x14ac:dyDescent="0.25">
      <c r="D17" s="213" t="s">
        <v>159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35" x14ac:dyDescent="0.25">
      <c r="A18" s="213" t="s">
        <v>82</v>
      </c>
      <c r="B18" s="213"/>
      <c r="C18" s="324" t="str">
        <f>Document</f>
        <v>ПАСПОРТ</v>
      </c>
      <c r="D18" s="217"/>
      <c r="E18" s="217"/>
      <c r="F18" s="217"/>
      <c r="G18" s="217"/>
      <c r="H18" s="217"/>
      <c r="I18" s="217"/>
      <c r="J18" s="217"/>
      <c r="K18" s="217"/>
      <c r="L18" s="217"/>
      <c r="M18" s="17" t="s">
        <v>38</v>
      </c>
      <c r="N18" s="213" t="s">
        <v>5</v>
      </c>
      <c r="O18" s="213"/>
      <c r="P18" s="213"/>
      <c r="Q18" s="357">
        <f>'Форма №6'!Z32</f>
        <v>5111</v>
      </c>
      <c r="R18" s="220"/>
      <c r="S18" s="17" t="s">
        <v>38</v>
      </c>
      <c r="T18" s="17" t="s">
        <v>6</v>
      </c>
      <c r="U18" s="382" t="str">
        <f>'Форма №6'!AD32</f>
        <v>111111</v>
      </c>
      <c r="V18" s="382"/>
      <c r="W18" s="382"/>
      <c r="X18" s="382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</row>
    <row r="19" spans="1:35" x14ac:dyDescent="0.25">
      <c r="A19" s="213" t="s">
        <v>160</v>
      </c>
      <c r="B19" s="213"/>
      <c r="C19" s="213"/>
      <c r="D19" s="213"/>
      <c r="E19" s="213"/>
      <c r="F19" s="172" t="str">
        <f>'Форма №6'!F37</f>
        <v>06</v>
      </c>
      <c r="G19" s="110" t="s">
        <v>47</v>
      </c>
      <c r="H19" s="362" t="str">
        <f>'Форма №6'!H37</f>
        <v>АПРЕЛЯ</v>
      </c>
      <c r="I19" s="317"/>
      <c r="J19" s="317"/>
      <c r="K19" s="317"/>
      <c r="L19" s="324">
        <f>'Форма №6'!L37</f>
        <v>2009</v>
      </c>
      <c r="M19" s="324"/>
      <c r="N19" s="110" t="s">
        <v>161</v>
      </c>
      <c r="O19" s="324" t="str">
        <f>'Форма №6'!C34</f>
        <v>ГАЙСКИМ ГОВД ОРЕНБУРГСКОЙ ОБЛАСТИ</v>
      </c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</row>
    <row r="20" spans="1:35" x14ac:dyDescent="0.25">
      <c r="A20" s="324">
        <f>'Форма №6'!I34</f>
        <v>0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</row>
    <row r="21" spans="1:35" ht="11.25" customHeight="1" x14ac:dyDescent="0.25">
      <c r="A21" s="214" t="s">
        <v>162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</row>
    <row r="23" spans="1:35" x14ac:dyDescent="0.25">
      <c r="A23" s="213" t="s">
        <v>359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35" x14ac:dyDescent="0.25">
      <c r="A24" s="381" t="str">
        <f>'Форма №6'!H6</f>
        <v xml:space="preserve">ОУФМС РОССИИ ПО ОРЕНБУРГСКОЙ ОБЛАСТИ В Г. ГАЕ 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</row>
    <row r="25" spans="1:35" ht="11.25" customHeight="1" x14ac:dyDescent="0.25">
      <c r="A25" s="214" t="s">
        <v>163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</row>
    <row r="27" spans="1:35" x14ac:dyDescent="0.25">
      <c r="L27" s="380"/>
      <c r="M27" s="380"/>
      <c r="N27" s="380"/>
      <c r="O27" s="380"/>
      <c r="P27" s="380"/>
      <c r="Q27" s="380"/>
      <c r="R27" s="380"/>
      <c r="T27" s="271" t="s">
        <v>360</v>
      </c>
      <c r="U27" s="271"/>
      <c r="V27" s="271"/>
      <c r="W27" s="271"/>
      <c r="X27" s="271"/>
      <c r="Y27" s="271"/>
      <c r="Z27" s="271"/>
      <c r="AA27" s="271"/>
      <c r="AB27" s="271"/>
      <c r="AC27" s="271"/>
    </row>
    <row r="28" spans="1:35" ht="11.25" customHeight="1" x14ac:dyDescent="0.25">
      <c r="L28" s="214" t="s">
        <v>35</v>
      </c>
      <c r="M28" s="377"/>
      <c r="N28" s="377"/>
      <c r="O28" s="377"/>
      <c r="P28" s="377"/>
      <c r="Q28" s="377"/>
      <c r="R28" s="377"/>
      <c r="T28" s="214" t="s">
        <v>42</v>
      </c>
      <c r="U28" s="214"/>
      <c r="V28" s="214"/>
      <c r="W28" s="214"/>
      <c r="X28" s="214"/>
      <c r="Y28" s="214"/>
      <c r="Z28" s="214"/>
      <c r="AA28" s="214"/>
      <c r="AB28" s="214"/>
      <c r="AC28" s="214"/>
    </row>
    <row r="30" spans="1:35" x14ac:dyDescent="0.25">
      <c r="H30" s="213" t="s">
        <v>164</v>
      </c>
      <c r="I30" s="213"/>
      <c r="P30" s="34" t="s">
        <v>47</v>
      </c>
      <c r="Q30" s="380"/>
      <c r="R30" s="380"/>
      <c r="S30" s="17" t="s">
        <v>47</v>
      </c>
      <c r="T30" s="380"/>
      <c r="U30" s="380"/>
      <c r="V30" s="380"/>
      <c r="W30" s="380"/>
      <c r="X30" s="380"/>
      <c r="Y30" s="380"/>
      <c r="Z30" s="380"/>
      <c r="AA30" s="380"/>
      <c r="AB30" s="17">
        <v>20</v>
      </c>
      <c r="AC30" s="380"/>
      <c r="AD30" s="380"/>
      <c r="AE30" s="17" t="s">
        <v>48</v>
      </c>
    </row>
    <row r="32" spans="1:35" ht="12.75" customHeight="1" x14ac:dyDescent="0.25"/>
  </sheetData>
  <mergeCells count="53">
    <mergeCell ref="G7:M7"/>
    <mergeCell ref="N7:T7"/>
    <mergeCell ref="U7:AA7"/>
    <mergeCell ref="AD7:AG7"/>
    <mergeCell ref="A1:AI1"/>
    <mergeCell ref="A3:AI3"/>
    <mergeCell ref="A4:AI4"/>
    <mergeCell ref="D7:F7"/>
    <mergeCell ref="G8:AI8"/>
    <mergeCell ref="A9:AI9"/>
    <mergeCell ref="A12:AI12"/>
    <mergeCell ref="A11:I11"/>
    <mergeCell ref="K11:Q11"/>
    <mergeCell ref="S11:U11"/>
    <mergeCell ref="V11:X11"/>
    <mergeCell ref="A10:AI10"/>
    <mergeCell ref="A13:B13"/>
    <mergeCell ref="Z11:AH11"/>
    <mergeCell ref="L13:M13"/>
    <mergeCell ref="N13:O13"/>
    <mergeCell ref="Q13:R13"/>
    <mergeCell ref="U13:W13"/>
    <mergeCell ref="X13:Y13"/>
    <mergeCell ref="C13:J13"/>
    <mergeCell ref="A21:AI21"/>
    <mergeCell ref="A18:B18"/>
    <mergeCell ref="D17:Y17"/>
    <mergeCell ref="C18:L18"/>
    <mergeCell ref="N18:P18"/>
    <mergeCell ref="Q18:R18"/>
    <mergeCell ref="U18:AI18"/>
    <mergeCell ref="A19:E19"/>
    <mergeCell ref="H19:K19"/>
    <mergeCell ref="L19:M19"/>
    <mergeCell ref="O19:AI19"/>
    <mergeCell ref="A20:AI20"/>
    <mergeCell ref="Q30:R30"/>
    <mergeCell ref="T30:AA30"/>
    <mergeCell ref="AC30:AD30"/>
    <mergeCell ref="A24:AI24"/>
    <mergeCell ref="H30:I30"/>
    <mergeCell ref="A23:V23"/>
    <mergeCell ref="A25:AI25"/>
    <mergeCell ref="L27:R27"/>
    <mergeCell ref="L28:R28"/>
    <mergeCell ref="T27:AC27"/>
    <mergeCell ref="T28:AC28"/>
    <mergeCell ref="A14:AI14"/>
    <mergeCell ref="A15:D15"/>
    <mergeCell ref="H15:N15"/>
    <mergeCell ref="O15:P15"/>
    <mergeCell ref="AB15:AC15"/>
    <mergeCell ref="W15:AA15"/>
  </mergeCells>
  <pageMargins left="0.70866141732283472" right="0.70866141732283472" top="0.35433070866141736" bottom="0.35433070866141736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9"/>
  <sheetViews>
    <sheetView topLeftCell="A22" workbookViewId="0">
      <selection activeCell="Y113" sqref="Y113:Z113"/>
    </sheetView>
  </sheetViews>
  <sheetFormatPr defaultColWidth="2.7109375" defaultRowHeight="12.75" x14ac:dyDescent="0.2"/>
  <cols>
    <col min="1" max="1" width="1.85546875" style="88" customWidth="1"/>
    <col min="2" max="12" width="2.7109375" style="88" customWidth="1"/>
    <col min="13" max="13" width="1.5703125" style="88" customWidth="1"/>
    <col min="14" max="14" width="2" style="88" customWidth="1"/>
    <col min="15" max="15" width="3.140625" style="88" customWidth="1"/>
    <col min="16" max="16" width="5.85546875" style="88" customWidth="1"/>
    <col min="17" max="21" width="2.7109375" style="88" customWidth="1"/>
    <col min="22" max="22" width="1.85546875" style="88" customWidth="1"/>
    <col min="23" max="23" width="0.85546875" style="88" customWidth="1"/>
    <col min="24" max="27" width="2.7109375" style="88" customWidth="1"/>
    <col min="28" max="29" width="2.85546875" style="88" customWidth="1"/>
    <col min="30" max="30" width="3.28515625" style="88" bestFit="1" customWidth="1"/>
    <col min="31" max="16384" width="2.7109375" style="88"/>
  </cols>
  <sheetData>
    <row r="1" spans="1:32" x14ac:dyDescent="0.2">
      <c r="Z1" s="320" t="s">
        <v>165</v>
      </c>
      <c r="AA1" s="320"/>
      <c r="AB1" s="320"/>
      <c r="AC1" s="320"/>
      <c r="AD1" s="320"/>
      <c r="AE1" s="320"/>
      <c r="AF1" s="320"/>
    </row>
    <row r="2" spans="1:32" ht="6" customHeight="1" x14ac:dyDescent="0.2"/>
    <row r="3" spans="1:32" ht="15.75" x14ac:dyDescent="0.25">
      <c r="A3" s="479" t="s">
        <v>166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</row>
    <row r="4" spans="1:32" x14ac:dyDescent="0.2">
      <c r="A4" s="480" t="s">
        <v>167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</row>
    <row r="5" spans="1:32" ht="6" customHeight="1" x14ac:dyDescent="0.2"/>
    <row r="6" spans="1:32" x14ac:dyDescent="0.2">
      <c r="A6" s="321" t="s">
        <v>168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</row>
    <row r="7" spans="1:32" x14ac:dyDescent="0.2">
      <c r="A7" s="480" t="s">
        <v>169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</row>
    <row r="8" spans="1:32" x14ac:dyDescent="0.2">
      <c r="A8" s="480" t="s">
        <v>170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</row>
    <row r="9" spans="1:32" ht="5.25" customHeight="1" x14ac:dyDescent="0.2">
      <c r="AD9" s="94"/>
      <c r="AE9" s="94"/>
      <c r="AF9" s="94"/>
    </row>
    <row r="10" spans="1:32" ht="15" x14ac:dyDescent="0.25">
      <c r="A10" s="481" t="s">
        <v>171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M10" s="477" t="s">
        <v>172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D10" s="474"/>
      <c r="AE10" s="483"/>
      <c r="AF10" s="484"/>
    </row>
    <row r="11" spans="1:32" ht="7.5" customHeight="1" x14ac:dyDescent="0.25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M11" s="112"/>
      <c r="AD11" s="35"/>
      <c r="AE11" s="116"/>
      <c r="AF11" s="116"/>
    </row>
    <row r="12" spans="1:32" ht="15" x14ac:dyDescent="0.25">
      <c r="M12" s="477" t="s">
        <v>173</v>
      </c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D12" s="445"/>
      <c r="AE12" s="472"/>
      <c r="AF12" s="473"/>
    </row>
    <row r="13" spans="1:32" ht="8.25" customHeight="1" x14ac:dyDescent="0.2"/>
    <row r="14" spans="1:32" ht="15" x14ac:dyDescent="0.25">
      <c r="M14" s="477" t="s">
        <v>174</v>
      </c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D14" s="474" t="s">
        <v>54</v>
      </c>
      <c r="AE14" s="475"/>
      <c r="AF14" s="476"/>
    </row>
    <row r="15" spans="1:32" ht="7.5" customHeight="1" x14ac:dyDescent="0.2"/>
    <row r="16" spans="1:32" x14ac:dyDescent="0.2">
      <c r="M16" s="88" t="s">
        <v>175</v>
      </c>
      <c r="N16" s="396"/>
      <c r="O16" s="396"/>
      <c r="P16" s="88" t="s">
        <v>47</v>
      </c>
      <c r="Q16" s="478" t="s">
        <v>385</v>
      </c>
      <c r="R16" s="478"/>
      <c r="S16" s="478"/>
      <c r="T16" s="478"/>
      <c r="U16" s="478"/>
      <c r="V16" s="478"/>
      <c r="X16" s="117">
        <v>0</v>
      </c>
      <c r="Y16" s="117">
        <v>9</v>
      </c>
      <c r="AA16" s="117">
        <v>2</v>
      </c>
      <c r="AB16" s="117">
        <v>0</v>
      </c>
      <c r="AC16" s="117">
        <v>1</v>
      </c>
      <c r="AD16" s="117">
        <v>7</v>
      </c>
    </row>
    <row r="17" spans="1:32" ht="9" customHeight="1" x14ac:dyDescent="0.2">
      <c r="N17" s="469" t="s">
        <v>176</v>
      </c>
      <c r="O17" s="469"/>
      <c r="Q17" s="469" t="s">
        <v>177</v>
      </c>
      <c r="R17" s="469"/>
      <c r="S17" s="469"/>
      <c r="T17" s="469"/>
      <c r="U17" s="469"/>
      <c r="V17" s="469"/>
      <c r="AA17" s="470" t="s">
        <v>178</v>
      </c>
      <c r="AB17" s="470"/>
      <c r="AC17" s="470"/>
      <c r="AD17" s="470"/>
    </row>
    <row r="18" spans="1:32" ht="5.25" customHeight="1" x14ac:dyDescent="0.2"/>
    <row r="19" spans="1:32" x14ac:dyDescent="0.2">
      <c r="M19" s="88" t="s">
        <v>179</v>
      </c>
      <c r="N19" s="396">
        <v>4</v>
      </c>
      <c r="O19" s="396"/>
      <c r="P19" s="88" t="s">
        <v>47</v>
      </c>
      <c r="Q19" s="471" t="s">
        <v>385</v>
      </c>
      <c r="R19" s="471"/>
      <c r="S19" s="471"/>
      <c r="T19" s="471"/>
      <c r="U19" s="471"/>
      <c r="V19" s="471"/>
      <c r="X19" s="117">
        <v>0</v>
      </c>
      <c r="Y19" s="117">
        <v>9</v>
      </c>
      <c r="AA19" s="117">
        <v>2</v>
      </c>
      <c r="AB19" s="117">
        <v>0</v>
      </c>
      <c r="AC19" s="117">
        <v>1</v>
      </c>
      <c r="AD19" s="117">
        <v>8</v>
      </c>
    </row>
    <row r="20" spans="1:32" ht="8.25" customHeight="1" x14ac:dyDescent="0.2">
      <c r="N20" s="469" t="s">
        <v>176</v>
      </c>
      <c r="O20" s="469"/>
      <c r="P20" s="125"/>
      <c r="Q20" s="469" t="s">
        <v>177</v>
      </c>
      <c r="R20" s="469"/>
      <c r="S20" s="469"/>
      <c r="T20" s="469"/>
      <c r="U20" s="469"/>
      <c r="V20" s="469"/>
      <c r="W20" s="125"/>
      <c r="X20" s="125"/>
      <c r="Y20" s="125"/>
      <c r="Z20" s="125"/>
      <c r="AA20" s="470" t="s">
        <v>178</v>
      </c>
      <c r="AB20" s="470"/>
      <c r="AC20" s="470"/>
      <c r="AD20" s="470"/>
    </row>
    <row r="21" spans="1:32" ht="6" customHeight="1" x14ac:dyDescent="0.2"/>
    <row r="22" spans="1:32" x14ac:dyDescent="0.2">
      <c r="A22" s="464" t="s">
        <v>180</v>
      </c>
      <c r="B22" s="464"/>
      <c r="C22" s="464"/>
      <c r="D22" s="464"/>
      <c r="E22" s="464"/>
      <c r="F22" s="464"/>
      <c r="G22" s="333" t="str">
        <f>FIOBirthDate</f>
        <v>ИВАНОВ</v>
      </c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</row>
    <row r="23" spans="1:32" x14ac:dyDescent="0.2">
      <c r="A23" s="464" t="s">
        <v>181</v>
      </c>
      <c r="B23" s="464"/>
      <c r="C23" s="464"/>
      <c r="D23" s="464"/>
      <c r="E23" s="464"/>
      <c r="F23" s="464"/>
      <c r="G23" s="333" t="str">
        <f>'Форма №6'!K8</f>
        <v>ИВАН</v>
      </c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</row>
    <row r="24" spans="1:32" x14ac:dyDescent="0.2">
      <c r="A24" s="465" t="s">
        <v>199</v>
      </c>
      <c r="B24" s="466"/>
      <c r="C24" s="466"/>
      <c r="D24" s="466"/>
      <c r="E24" s="466"/>
      <c r="F24" s="466"/>
      <c r="G24" s="467" t="str">
        <f>'Форма №6'!R8</f>
        <v>ИВАНОВИЧ</v>
      </c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</row>
    <row r="25" spans="1:32" x14ac:dyDescent="0.2">
      <c r="A25" s="466"/>
      <c r="B25" s="466"/>
      <c r="C25" s="466"/>
      <c r="D25" s="466"/>
      <c r="E25" s="466"/>
      <c r="F25" s="466"/>
      <c r="G25" s="468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</row>
    <row r="26" spans="1:32" ht="4.5" customHeight="1" x14ac:dyDescent="0.2">
      <c r="A26" s="458" t="s">
        <v>182</v>
      </c>
      <c r="B26" s="459"/>
      <c r="C26" s="459"/>
      <c r="D26" s="459"/>
      <c r="E26" s="459"/>
      <c r="F26" s="459"/>
      <c r="G26" s="459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9"/>
    </row>
    <row r="27" spans="1:32" ht="15" x14ac:dyDescent="0.25">
      <c r="A27" s="460"/>
      <c r="B27" s="461"/>
      <c r="C27" s="461"/>
      <c r="D27" s="461"/>
      <c r="E27" s="461"/>
      <c r="F27" s="461"/>
      <c r="G27" s="461"/>
      <c r="H27" s="120" t="s">
        <v>47</v>
      </c>
      <c r="I27" s="454" t="str">
        <f>'Форма №6'!AA8</f>
        <v>27</v>
      </c>
      <c r="J27" s="455"/>
      <c r="K27" s="455"/>
      <c r="L27" s="46" t="s">
        <v>47</v>
      </c>
      <c r="M27" s="456" t="str">
        <f>'Форма №6'!AC8</f>
        <v>ФЕВРАЛЯ</v>
      </c>
      <c r="N27" s="457"/>
      <c r="O27" s="457"/>
      <c r="P27" s="457"/>
      <c r="Q27" s="457"/>
      <c r="R27" s="457"/>
      <c r="S27" s="94"/>
      <c r="T27" s="158">
        <v>1</v>
      </c>
      <c r="U27" s="158">
        <v>0</v>
      </c>
      <c r="V27" s="159"/>
      <c r="W27" s="159"/>
      <c r="X27" s="159"/>
      <c r="Y27" s="436">
        <v>1</v>
      </c>
      <c r="Z27" s="436"/>
      <c r="AA27" s="436">
        <v>9</v>
      </c>
      <c r="AB27" s="436"/>
      <c r="AC27" s="436">
        <v>7</v>
      </c>
      <c r="AD27" s="436"/>
      <c r="AE27" s="436">
        <v>9</v>
      </c>
      <c r="AF27" s="436"/>
    </row>
    <row r="28" spans="1:32" ht="10.5" customHeight="1" x14ac:dyDescent="0.2">
      <c r="A28" s="462"/>
      <c r="B28" s="463"/>
      <c r="C28" s="463"/>
      <c r="D28" s="463"/>
      <c r="E28" s="463"/>
      <c r="F28" s="463"/>
      <c r="G28" s="463"/>
      <c r="H28" s="92"/>
      <c r="I28" s="449" t="s">
        <v>176</v>
      </c>
      <c r="J28" s="449"/>
      <c r="K28" s="449"/>
      <c r="L28" s="126"/>
      <c r="M28" s="450" t="s">
        <v>177</v>
      </c>
      <c r="N28" s="450"/>
      <c r="O28" s="450"/>
      <c r="P28" s="450"/>
      <c r="Q28" s="450"/>
      <c r="R28" s="450"/>
      <c r="S28" s="126"/>
      <c r="T28" s="126"/>
      <c r="U28" s="126"/>
      <c r="V28" s="126"/>
      <c r="W28" s="126"/>
      <c r="X28" s="126"/>
      <c r="Y28" s="451" t="s">
        <v>178</v>
      </c>
      <c r="Z28" s="452"/>
      <c r="AA28" s="452"/>
      <c r="AB28" s="452"/>
      <c r="AC28" s="452"/>
      <c r="AD28" s="452"/>
      <c r="AE28" s="452"/>
      <c r="AF28" s="453"/>
    </row>
    <row r="29" spans="1:32" x14ac:dyDescent="0.2">
      <c r="A29" s="411" t="s">
        <v>183</v>
      </c>
      <c r="B29" s="427"/>
      <c r="C29" s="427"/>
      <c r="D29" s="121"/>
      <c r="E29" s="121"/>
      <c r="F29" s="121"/>
      <c r="G29" s="121"/>
      <c r="H29" s="121"/>
      <c r="I29" s="121"/>
      <c r="J29" s="121"/>
      <c r="K29" s="121"/>
      <c r="L29" s="121"/>
      <c r="M29" s="90"/>
      <c r="N29" s="411" t="s">
        <v>184</v>
      </c>
      <c r="O29" s="399"/>
      <c r="P29" s="399"/>
      <c r="Q29" s="399"/>
      <c r="R29" s="399"/>
      <c r="S29" s="399"/>
      <c r="T29" s="399"/>
      <c r="U29" s="399"/>
      <c r="V29" s="399"/>
      <c r="W29" s="399"/>
      <c r="X29" s="447" t="str">
        <f>'ЛИСТ ПРИБ.'!AB8</f>
        <v>РОССИЯ</v>
      </c>
      <c r="Y29" s="447"/>
      <c r="Z29" s="447"/>
      <c r="AA29" s="447"/>
      <c r="AB29" s="447"/>
      <c r="AC29" s="447"/>
      <c r="AD29" s="447"/>
      <c r="AE29" s="447"/>
      <c r="AF29" s="448"/>
    </row>
    <row r="30" spans="1:32" x14ac:dyDescent="0.2">
      <c r="A30" s="412" t="s">
        <v>119</v>
      </c>
      <c r="B30" s="428"/>
      <c r="C30" s="428"/>
      <c r="D30" s="428"/>
      <c r="E30" s="94"/>
      <c r="F30" s="94"/>
      <c r="G30" s="94"/>
      <c r="H30" s="94"/>
      <c r="I30" s="94"/>
      <c r="J30" s="94"/>
      <c r="K30" s="94"/>
      <c r="L30" s="94"/>
      <c r="M30" s="91"/>
      <c r="N30" s="412" t="s">
        <v>185</v>
      </c>
      <c r="O30" s="424"/>
      <c r="P30" s="424"/>
      <c r="Q30" s="424"/>
      <c r="R30" s="424"/>
      <c r="S30" s="424"/>
      <c r="T30" s="424"/>
      <c r="U30" s="424"/>
      <c r="V30" s="424"/>
      <c r="W30" s="424"/>
      <c r="X30" s="447" t="str">
        <f>'ЛИСТ ПРИБ.'!W9</f>
        <v>ОРЕНБУРГСКАЯ ОБЛАСТЬ</v>
      </c>
      <c r="Y30" s="447"/>
      <c r="Z30" s="447"/>
      <c r="AA30" s="447"/>
      <c r="AB30" s="447"/>
      <c r="AC30" s="447"/>
      <c r="AD30" s="447"/>
      <c r="AE30" s="447"/>
      <c r="AF30" s="448"/>
    </row>
    <row r="31" spans="1:32" x14ac:dyDescent="0.2">
      <c r="A31" s="12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1"/>
      <c r="N31" s="412" t="s">
        <v>186</v>
      </c>
      <c r="O31" s="424"/>
      <c r="P31" s="424"/>
      <c r="Q31" s="424"/>
      <c r="R31" s="424"/>
      <c r="S31" s="424"/>
      <c r="T31" s="424"/>
      <c r="U31" s="424"/>
      <c r="V31" s="424"/>
      <c r="W31" s="424"/>
      <c r="X31" s="447"/>
      <c r="Y31" s="447"/>
      <c r="Z31" s="447"/>
      <c r="AA31" s="447"/>
      <c r="AB31" s="447"/>
      <c r="AC31" s="447"/>
      <c r="AD31" s="447"/>
      <c r="AE31" s="447"/>
      <c r="AF31" s="448"/>
    </row>
    <row r="32" spans="1:32" x14ac:dyDescent="0.2">
      <c r="A32" s="122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91"/>
      <c r="N32" s="412" t="s">
        <v>187</v>
      </c>
      <c r="O32" s="424"/>
      <c r="P32" s="424"/>
      <c r="Q32" s="424"/>
      <c r="R32" s="424"/>
      <c r="S32" s="424"/>
      <c r="T32" s="424"/>
      <c r="U32" s="424"/>
      <c r="V32" s="424"/>
      <c r="W32" s="424"/>
      <c r="X32" s="447" t="str">
        <f>'ЛИСТ ПРИБ.'!W11</f>
        <v>Г. ГАЙ</v>
      </c>
      <c r="Y32" s="447"/>
      <c r="Z32" s="447"/>
      <c r="AA32" s="447"/>
      <c r="AB32" s="447"/>
      <c r="AC32" s="447"/>
      <c r="AD32" s="447"/>
      <c r="AE32" s="447"/>
      <c r="AF32" s="448"/>
    </row>
    <row r="33" spans="1:32" x14ac:dyDescent="0.2">
      <c r="A33" s="12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1"/>
      <c r="N33" s="412" t="s">
        <v>188</v>
      </c>
      <c r="O33" s="428"/>
      <c r="P33" s="428"/>
      <c r="Q33" s="428"/>
      <c r="R33" s="428"/>
      <c r="S33" s="428"/>
      <c r="T33" s="428"/>
      <c r="U33" s="428"/>
      <c r="V33" s="428"/>
      <c r="W33" s="428"/>
      <c r="X33" s="447"/>
      <c r="Y33" s="447"/>
      <c r="Z33" s="447"/>
      <c r="AA33" s="447"/>
      <c r="AB33" s="447"/>
      <c r="AC33" s="447"/>
      <c r="AD33" s="447"/>
      <c r="AE33" s="447"/>
      <c r="AF33" s="448"/>
    </row>
    <row r="34" spans="1:32" ht="4.5" customHeight="1" x14ac:dyDescent="0.2">
      <c r="A34" s="123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123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3"/>
    </row>
    <row r="35" spans="1:32" x14ac:dyDescent="0.2">
      <c r="A35" s="411" t="s">
        <v>189</v>
      </c>
      <c r="B35" s="399"/>
      <c r="C35" s="399"/>
      <c r="D35" s="399"/>
      <c r="E35" s="399"/>
      <c r="F35" s="399"/>
      <c r="G35" s="399"/>
      <c r="H35" s="399"/>
      <c r="I35" s="121"/>
      <c r="J35" s="399" t="s">
        <v>190</v>
      </c>
      <c r="K35" s="399"/>
      <c r="L35" s="399"/>
      <c r="M35" s="399"/>
      <c r="N35" s="121" t="s">
        <v>191</v>
      </c>
      <c r="O35" s="443" t="s">
        <v>192</v>
      </c>
      <c r="P35" s="443"/>
      <c r="Q35" s="443"/>
      <c r="R35" s="443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90"/>
    </row>
    <row r="36" spans="1:32" ht="3" customHeight="1" x14ac:dyDescent="0.2">
      <c r="A36" s="123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</row>
    <row r="37" spans="1:32" ht="15" x14ac:dyDescent="0.25">
      <c r="A37" s="411" t="s">
        <v>193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46"/>
      <c r="M37" s="445" t="str">
        <f>'ЛИСТ ПРИБ.'!Y13</f>
        <v>РФ</v>
      </c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23"/>
      <c r="Z37" s="444"/>
      <c r="AA37" s="444"/>
      <c r="AB37" s="444"/>
      <c r="AC37" s="444"/>
      <c r="AD37" s="444"/>
      <c r="AE37" s="444"/>
      <c r="AF37" s="444"/>
    </row>
    <row r="38" spans="1:32" x14ac:dyDescent="0.2">
      <c r="A38" s="412" t="s">
        <v>194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42"/>
      <c r="Q38" s="436"/>
      <c r="R38" s="436"/>
      <c r="S38" s="436"/>
      <c r="T38" s="436"/>
      <c r="U38" s="436"/>
      <c r="V38" s="436"/>
      <c r="W38" s="436"/>
      <c r="X38" s="436"/>
      <c r="Y38" s="436"/>
      <c r="Z38" s="331"/>
      <c r="AA38" s="331"/>
      <c r="AB38" s="331"/>
      <c r="AC38" s="331"/>
      <c r="AD38" s="331"/>
      <c r="AE38" s="331"/>
      <c r="AF38" s="331"/>
    </row>
    <row r="39" spans="1:32" x14ac:dyDescent="0.2">
      <c r="A39" s="437" t="s">
        <v>195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91"/>
      <c r="Q39" s="436"/>
      <c r="R39" s="441"/>
      <c r="S39" s="441"/>
      <c r="T39" s="441"/>
      <c r="U39" s="441"/>
      <c r="V39" s="441"/>
      <c r="W39" s="441"/>
      <c r="X39" s="441"/>
      <c r="Y39" s="441"/>
      <c r="Z39" s="331"/>
      <c r="AA39" s="331"/>
      <c r="AB39" s="331"/>
      <c r="AC39" s="331"/>
      <c r="AD39" s="331"/>
      <c r="AE39" s="331"/>
      <c r="AF39" s="331"/>
    </row>
    <row r="40" spans="1:32" x14ac:dyDescent="0.2">
      <c r="A40" s="439"/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93"/>
      <c r="Q40" s="441"/>
      <c r="R40" s="441"/>
      <c r="S40" s="441"/>
      <c r="T40" s="441"/>
      <c r="U40" s="441"/>
      <c r="V40" s="441"/>
      <c r="W40" s="441"/>
      <c r="X40" s="441"/>
      <c r="Y40" s="441"/>
      <c r="Z40" s="331"/>
      <c r="AA40" s="331"/>
      <c r="AB40" s="331"/>
      <c r="AC40" s="331"/>
      <c r="AD40" s="331"/>
      <c r="AE40" s="331"/>
      <c r="AF40" s="331"/>
    </row>
    <row r="41" spans="1:32" ht="15" x14ac:dyDescent="0.25">
      <c r="A41" s="411" t="s">
        <v>196</v>
      </c>
      <c r="B41" s="427"/>
      <c r="C41" s="427"/>
      <c r="D41" s="427"/>
      <c r="E41" s="427"/>
      <c r="F41" s="121"/>
      <c r="G41" s="121"/>
      <c r="H41" s="121"/>
      <c r="I41" s="121"/>
      <c r="J41" s="121"/>
      <c r="K41" s="121"/>
      <c r="L41" s="121"/>
      <c r="M41" s="90"/>
      <c r="N41" s="411" t="s">
        <v>185</v>
      </c>
      <c r="O41" s="399"/>
      <c r="P41" s="399"/>
      <c r="Q41" s="399"/>
      <c r="R41" s="399"/>
      <c r="S41" s="399"/>
      <c r="T41" s="399"/>
      <c r="U41" s="399"/>
      <c r="V41" s="399"/>
      <c r="W41" s="399"/>
      <c r="X41" s="417" t="str">
        <f>'ЛИСТ ПРИБ.'!W17</f>
        <v>ОРЕНБУРГСКАЯ ОБЛАСТЬ</v>
      </c>
      <c r="Y41" s="418"/>
      <c r="Z41" s="418"/>
      <c r="AA41" s="418"/>
      <c r="AB41" s="418"/>
      <c r="AC41" s="418"/>
      <c r="AD41" s="418"/>
      <c r="AE41" s="418"/>
      <c r="AF41" s="423"/>
    </row>
    <row r="42" spans="1:32" ht="15" x14ac:dyDescent="0.25">
      <c r="A42" s="412" t="s">
        <v>150</v>
      </c>
      <c r="B42" s="428"/>
      <c r="C42" s="428"/>
      <c r="D42" s="428"/>
      <c r="E42" s="428"/>
      <c r="F42" s="94"/>
      <c r="G42" s="94"/>
      <c r="H42" s="94"/>
      <c r="I42" s="94"/>
      <c r="J42" s="94"/>
      <c r="K42" s="94"/>
      <c r="L42" s="94"/>
      <c r="M42" s="91"/>
      <c r="N42" s="412" t="s">
        <v>186</v>
      </c>
      <c r="O42" s="424"/>
      <c r="P42" s="424"/>
      <c r="Q42" s="424"/>
      <c r="R42" s="424"/>
      <c r="S42" s="424"/>
      <c r="T42" s="424"/>
      <c r="U42" s="424"/>
      <c r="V42" s="424"/>
      <c r="W42" s="424"/>
      <c r="X42" s="417"/>
      <c r="Y42" s="418"/>
      <c r="Z42" s="418"/>
      <c r="AA42" s="418"/>
      <c r="AB42" s="418"/>
      <c r="AC42" s="418"/>
      <c r="AD42" s="418"/>
      <c r="AE42" s="418"/>
      <c r="AF42" s="423"/>
    </row>
    <row r="43" spans="1:32" x14ac:dyDescent="0.2">
      <c r="A43" s="122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1"/>
      <c r="N43" s="435" t="s">
        <v>200</v>
      </c>
      <c r="O43" s="425"/>
      <c r="P43" s="425"/>
      <c r="Q43" s="425"/>
      <c r="R43" s="425"/>
      <c r="S43" s="425"/>
      <c r="T43" s="425"/>
      <c r="U43" s="425"/>
      <c r="V43" s="425"/>
      <c r="W43" s="425"/>
      <c r="X43" s="419"/>
      <c r="Y43" s="419"/>
      <c r="Z43" s="419"/>
      <c r="AA43" s="419"/>
      <c r="AB43" s="419"/>
      <c r="AC43" s="419"/>
      <c r="AD43" s="419"/>
      <c r="AE43" s="419"/>
      <c r="AF43" s="420"/>
    </row>
    <row r="44" spans="1:32" x14ac:dyDescent="0.2">
      <c r="A44" s="122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91"/>
      <c r="N44" s="435"/>
      <c r="O44" s="425"/>
      <c r="P44" s="425"/>
      <c r="Q44" s="425"/>
      <c r="R44" s="425"/>
      <c r="S44" s="425"/>
      <c r="T44" s="425"/>
      <c r="U44" s="425"/>
      <c r="V44" s="425"/>
      <c r="W44" s="425"/>
      <c r="X44" s="421"/>
      <c r="Y44" s="421"/>
      <c r="Z44" s="421"/>
      <c r="AA44" s="421"/>
      <c r="AB44" s="421"/>
      <c r="AC44" s="421"/>
      <c r="AD44" s="421"/>
      <c r="AE44" s="421"/>
      <c r="AF44" s="422"/>
    </row>
    <row r="45" spans="1:32" ht="15" x14ac:dyDescent="0.25">
      <c r="A45" s="122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1"/>
      <c r="N45" s="412" t="s">
        <v>197</v>
      </c>
      <c r="O45" s="424"/>
      <c r="P45" s="424"/>
      <c r="Q45" s="424"/>
      <c r="R45" s="424"/>
      <c r="S45" s="424"/>
      <c r="T45" s="424"/>
      <c r="U45" s="424"/>
      <c r="V45" s="424"/>
      <c r="W45" s="424"/>
      <c r="X45" s="417" t="str">
        <f>'ЛИСТ ПРИБ.'!W19</f>
        <v>ГАЙ</v>
      </c>
      <c r="Y45" s="418"/>
      <c r="Z45" s="418"/>
      <c r="AA45" s="418"/>
      <c r="AB45" s="418"/>
      <c r="AC45" s="418"/>
      <c r="AD45" s="418"/>
      <c r="AE45" s="418"/>
      <c r="AF45" s="423"/>
    </row>
    <row r="46" spans="1:32" ht="15" x14ac:dyDescent="0.25">
      <c r="A46" s="123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432" t="s">
        <v>188</v>
      </c>
      <c r="O46" s="426"/>
      <c r="P46" s="426"/>
      <c r="Q46" s="426"/>
      <c r="R46" s="426"/>
      <c r="S46" s="426"/>
      <c r="T46" s="426"/>
      <c r="U46" s="426"/>
      <c r="V46" s="426"/>
      <c r="W46" s="426"/>
      <c r="X46" s="433"/>
      <c r="Y46" s="410"/>
      <c r="Z46" s="410"/>
      <c r="AA46" s="410"/>
      <c r="AB46" s="410"/>
      <c r="AC46" s="410"/>
      <c r="AD46" s="410"/>
      <c r="AE46" s="410"/>
      <c r="AF46" s="434"/>
    </row>
    <row r="47" spans="1:32" ht="15" x14ac:dyDescent="0.25">
      <c r="A47" s="411" t="s">
        <v>198</v>
      </c>
      <c r="B47" s="427"/>
      <c r="C47" s="427"/>
      <c r="D47" s="427"/>
      <c r="E47" s="427"/>
      <c r="F47" s="427"/>
      <c r="G47" s="427"/>
      <c r="H47" s="121"/>
      <c r="I47" s="121"/>
      <c r="J47" s="121"/>
      <c r="K47" s="121"/>
      <c r="L47" s="121"/>
      <c r="M47" s="90"/>
      <c r="N47" s="124" t="s">
        <v>184</v>
      </c>
      <c r="O47" s="124"/>
      <c r="P47" s="124"/>
      <c r="Q47" s="124"/>
      <c r="R47" s="429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1"/>
    </row>
    <row r="48" spans="1:32" x14ac:dyDescent="0.2">
      <c r="A48" s="412" t="s">
        <v>150</v>
      </c>
      <c r="B48" s="428"/>
      <c r="C48" s="428"/>
      <c r="D48" s="428"/>
      <c r="E48" s="428"/>
      <c r="F48" s="428"/>
      <c r="G48" s="428"/>
      <c r="H48" s="94"/>
      <c r="I48" s="94"/>
      <c r="J48" s="94"/>
      <c r="K48" s="94"/>
      <c r="L48" s="94"/>
      <c r="M48" s="91"/>
      <c r="N48" s="424" t="s">
        <v>185</v>
      </c>
      <c r="O48" s="424"/>
      <c r="P48" s="424"/>
      <c r="Q48" s="424"/>
      <c r="R48" s="424"/>
      <c r="S48" s="424"/>
      <c r="T48" s="424"/>
      <c r="U48" s="424"/>
      <c r="V48" s="424"/>
      <c r="W48" s="424"/>
      <c r="X48" s="196" t="s">
        <v>388</v>
      </c>
      <c r="Y48" s="197"/>
      <c r="Z48" s="197"/>
      <c r="AA48" s="197"/>
      <c r="AB48" s="197"/>
      <c r="AC48" s="197"/>
      <c r="AD48" s="198"/>
      <c r="AE48" s="199"/>
      <c r="AF48" s="200"/>
    </row>
    <row r="49" spans="1:32" ht="15" x14ac:dyDescent="0.25">
      <c r="A49" s="12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1"/>
      <c r="N49" s="424" t="s">
        <v>186</v>
      </c>
      <c r="O49" s="424"/>
      <c r="P49" s="424"/>
      <c r="Q49" s="424"/>
      <c r="R49" s="424"/>
      <c r="S49" s="424"/>
      <c r="T49" s="424"/>
      <c r="U49" s="424"/>
      <c r="V49" s="424"/>
      <c r="W49" s="424"/>
      <c r="X49" s="417" t="str">
        <f>'Форма №6'!R11</f>
        <v>АСЕКЕЕВСКИЙ Р-Н</v>
      </c>
      <c r="Y49" s="418"/>
      <c r="Z49" s="418"/>
      <c r="AA49" s="418"/>
      <c r="AB49" s="418"/>
      <c r="AC49" s="417"/>
      <c r="AD49" s="340"/>
      <c r="AE49" s="340"/>
      <c r="AF49" s="341"/>
    </row>
    <row r="50" spans="1:32" x14ac:dyDescent="0.2">
      <c r="A50" s="12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1"/>
      <c r="N50" s="425" t="s">
        <v>201</v>
      </c>
      <c r="O50" s="425"/>
      <c r="P50" s="425"/>
      <c r="Q50" s="425"/>
      <c r="R50" s="425"/>
      <c r="S50" s="425"/>
      <c r="T50" s="425"/>
      <c r="U50" s="425"/>
      <c r="V50" s="425"/>
      <c r="W50" s="425"/>
      <c r="X50" s="419"/>
      <c r="Y50" s="419"/>
      <c r="Z50" s="419"/>
      <c r="AA50" s="419"/>
      <c r="AB50" s="419"/>
      <c r="AC50" s="419"/>
      <c r="AD50" s="419"/>
      <c r="AE50" s="419"/>
      <c r="AF50" s="420"/>
    </row>
    <row r="51" spans="1:32" x14ac:dyDescent="0.2">
      <c r="A51" s="122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91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1"/>
      <c r="Y51" s="421"/>
      <c r="Z51" s="421"/>
      <c r="AA51" s="421"/>
      <c r="AB51" s="421"/>
      <c r="AC51" s="421"/>
      <c r="AD51" s="421"/>
      <c r="AE51" s="421"/>
      <c r="AF51" s="422"/>
    </row>
    <row r="52" spans="1:32" ht="15" x14ac:dyDescent="0.25">
      <c r="A52" s="122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1"/>
      <c r="N52" s="424" t="s">
        <v>197</v>
      </c>
      <c r="O52" s="424"/>
      <c r="P52" s="424"/>
      <c r="Q52" s="424"/>
      <c r="R52" s="424"/>
      <c r="S52" s="424"/>
      <c r="T52" s="424"/>
      <c r="U52" s="424"/>
      <c r="V52" s="424"/>
      <c r="W52" s="424"/>
      <c r="X52" s="417" t="s">
        <v>389</v>
      </c>
      <c r="Y52" s="418"/>
      <c r="Z52" s="418"/>
      <c r="AA52" s="418"/>
      <c r="AB52" s="418"/>
      <c r="AC52" s="418"/>
      <c r="AD52" s="418"/>
      <c r="AE52" s="418"/>
      <c r="AF52" s="423"/>
    </row>
    <row r="53" spans="1:32" ht="15" x14ac:dyDescent="0.25">
      <c r="A53" s="123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  <c r="N53" s="426" t="s">
        <v>188</v>
      </c>
      <c r="O53" s="426"/>
      <c r="P53" s="426"/>
      <c r="Q53" s="426"/>
      <c r="R53" s="426"/>
      <c r="S53" s="426"/>
      <c r="T53" s="426"/>
      <c r="U53" s="426"/>
      <c r="V53" s="426"/>
      <c r="W53" s="426"/>
      <c r="X53" s="417"/>
      <c r="Y53" s="418"/>
      <c r="Z53" s="418"/>
      <c r="AA53" s="418"/>
      <c r="AB53" s="418"/>
      <c r="AC53" s="418"/>
      <c r="AD53" s="418"/>
      <c r="AE53" s="418"/>
      <c r="AF53" s="423"/>
    </row>
    <row r="54" spans="1:32" ht="15" customHeight="1" x14ac:dyDescent="0.2">
      <c r="A54" s="413" t="s">
        <v>202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5"/>
      <c r="Q54" s="160">
        <v>2</v>
      </c>
      <c r="R54" s="160">
        <v>0</v>
      </c>
      <c r="S54" s="160">
        <v>0</v>
      </c>
      <c r="T54" s="160">
        <v>6</v>
      </c>
      <c r="U54" s="413" t="s">
        <v>203</v>
      </c>
      <c r="V54" s="416"/>
      <c r="W54" s="416"/>
      <c r="X54" s="113"/>
      <c r="Y54" s="113"/>
      <c r="Z54" s="113"/>
      <c r="AA54" s="113"/>
      <c r="AB54" s="113"/>
      <c r="AC54" s="113"/>
      <c r="AD54" s="113"/>
      <c r="AE54" s="113"/>
      <c r="AF54" s="128"/>
    </row>
    <row r="55" spans="1:32" ht="15" x14ac:dyDescent="0.25">
      <c r="A55" s="411" t="s">
        <v>204</v>
      </c>
      <c r="B55" s="409"/>
      <c r="C55" s="409"/>
      <c r="D55" s="409"/>
      <c r="E55" s="409"/>
      <c r="F55" s="121"/>
      <c r="G55" s="90"/>
      <c r="H55" s="411" t="s">
        <v>390</v>
      </c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1"/>
      <c r="AF55" s="90"/>
    </row>
    <row r="56" spans="1:32" ht="15" x14ac:dyDescent="0.25">
      <c r="A56" s="412" t="s">
        <v>205</v>
      </c>
      <c r="B56" s="224"/>
      <c r="C56" s="224"/>
      <c r="D56" s="224"/>
      <c r="E56" s="224"/>
      <c r="F56" s="94"/>
      <c r="G56" s="91"/>
      <c r="H56" s="412" t="s">
        <v>210</v>
      </c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94"/>
      <c r="AF56" s="91"/>
    </row>
    <row r="57" spans="1:32" ht="15" x14ac:dyDescent="0.25">
      <c r="A57" s="412" t="s">
        <v>206</v>
      </c>
      <c r="B57" s="224"/>
      <c r="C57" s="224"/>
      <c r="D57" s="224"/>
      <c r="E57" s="224"/>
      <c r="F57" s="94"/>
      <c r="G57" s="91"/>
      <c r="H57" s="412" t="s">
        <v>211</v>
      </c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129"/>
      <c r="W57" s="129"/>
      <c r="X57" s="129"/>
      <c r="Y57" s="129"/>
      <c r="Z57" s="129"/>
      <c r="AA57" s="129"/>
      <c r="AB57" s="129"/>
      <c r="AC57" s="129"/>
      <c r="AD57" s="129"/>
      <c r="AE57" s="94"/>
      <c r="AF57" s="91"/>
    </row>
    <row r="58" spans="1:32" ht="15" x14ac:dyDescent="0.25">
      <c r="A58" s="412" t="s">
        <v>207</v>
      </c>
      <c r="B58" s="224"/>
      <c r="C58" s="224"/>
      <c r="D58" s="224"/>
      <c r="E58" s="224"/>
      <c r="F58" s="94"/>
      <c r="G58" s="91"/>
      <c r="H58" s="412" t="s">
        <v>212</v>
      </c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94"/>
      <c r="AF58" s="91"/>
    </row>
    <row r="59" spans="1:32" ht="15" x14ac:dyDescent="0.25">
      <c r="A59" s="412" t="s">
        <v>208</v>
      </c>
      <c r="B59" s="224"/>
      <c r="C59" s="224"/>
      <c r="D59" s="224"/>
      <c r="E59" s="224"/>
      <c r="F59" s="94"/>
      <c r="G59" s="91"/>
      <c r="H59" s="412" t="s">
        <v>213</v>
      </c>
      <c r="I59" s="235"/>
      <c r="J59" s="235"/>
      <c r="K59" s="235"/>
      <c r="L59" s="235"/>
      <c r="M59" s="235"/>
      <c r="N59" s="235"/>
      <c r="O59" s="235"/>
      <c r="P59" s="235"/>
      <c r="Q59" s="235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94"/>
      <c r="AF59" s="91"/>
    </row>
    <row r="60" spans="1:32" ht="15" x14ac:dyDescent="0.25">
      <c r="A60" s="412" t="s">
        <v>209</v>
      </c>
      <c r="B60" s="224"/>
      <c r="C60" s="224"/>
      <c r="D60" s="224"/>
      <c r="E60" s="224"/>
      <c r="F60" s="94"/>
      <c r="G60" s="91"/>
      <c r="H60" s="412" t="s">
        <v>247</v>
      </c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129"/>
      <c r="X60" s="129"/>
      <c r="Y60" s="129"/>
      <c r="Z60" s="129"/>
      <c r="AA60" s="129"/>
      <c r="AB60" s="129"/>
      <c r="AC60" s="129"/>
      <c r="AD60" s="129"/>
      <c r="AE60" s="94"/>
      <c r="AF60" s="91"/>
    </row>
    <row r="61" spans="1:32" ht="15" x14ac:dyDescent="0.25">
      <c r="A61" s="122"/>
      <c r="B61" s="94"/>
      <c r="C61" s="94"/>
      <c r="D61" s="94"/>
      <c r="E61" s="94"/>
      <c r="F61" s="94"/>
      <c r="G61" s="91"/>
      <c r="H61" s="412" t="s">
        <v>214</v>
      </c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129"/>
      <c r="AC61" s="129"/>
      <c r="AD61" s="129"/>
      <c r="AE61" s="94"/>
      <c r="AF61" s="91"/>
    </row>
    <row r="62" spans="1:32" ht="15" x14ac:dyDescent="0.25">
      <c r="A62" s="122"/>
      <c r="B62" s="94"/>
      <c r="C62" s="94"/>
      <c r="D62" s="94"/>
      <c r="E62" s="94"/>
      <c r="F62" s="94"/>
      <c r="G62" s="91"/>
      <c r="H62" s="412" t="s">
        <v>215</v>
      </c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129"/>
      <c r="AA62" s="129"/>
      <c r="AB62" s="129"/>
      <c r="AC62" s="129"/>
      <c r="AD62" s="129"/>
      <c r="AE62" s="94"/>
      <c r="AF62" s="91"/>
    </row>
    <row r="63" spans="1:32" ht="15" x14ac:dyDescent="0.25">
      <c r="A63" s="122"/>
      <c r="B63" s="94"/>
      <c r="C63" s="94"/>
      <c r="D63" s="94"/>
      <c r="E63" s="94"/>
      <c r="F63" s="94"/>
      <c r="G63" s="91"/>
      <c r="H63" s="412" t="s">
        <v>216</v>
      </c>
      <c r="I63" s="235"/>
      <c r="J63" s="235"/>
      <c r="K63" s="235"/>
      <c r="L63" s="235"/>
      <c r="M63" s="235"/>
      <c r="N63" s="235"/>
      <c r="O63" s="235"/>
      <c r="P63" s="235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94"/>
      <c r="AF63" s="91"/>
    </row>
    <row r="64" spans="1:32" ht="15" x14ac:dyDescent="0.25">
      <c r="A64" s="122"/>
      <c r="B64" s="94"/>
      <c r="C64" s="94"/>
      <c r="D64" s="94"/>
      <c r="E64" s="94"/>
      <c r="F64" s="94"/>
      <c r="G64" s="91"/>
      <c r="H64" s="412" t="s">
        <v>217</v>
      </c>
      <c r="I64" s="235"/>
      <c r="J64" s="235"/>
      <c r="K64" s="235"/>
      <c r="L64" s="235"/>
      <c r="M64" s="235"/>
      <c r="N64" s="235"/>
      <c r="O64" s="235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132" t="s">
        <v>244</v>
      </c>
      <c r="AE64" s="94"/>
      <c r="AF64" s="91"/>
    </row>
    <row r="65" spans="1:32" ht="15" x14ac:dyDescent="0.25">
      <c r="A65" s="123"/>
      <c r="B65" s="92"/>
      <c r="C65" s="92"/>
      <c r="D65" s="92"/>
      <c r="E65" s="92"/>
      <c r="F65" s="92"/>
      <c r="G65" s="93"/>
      <c r="H65" s="432" t="s">
        <v>218</v>
      </c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130"/>
      <c r="X65" s="130"/>
      <c r="Y65" s="130"/>
      <c r="Z65" s="130"/>
      <c r="AA65" s="130"/>
      <c r="AB65" s="130"/>
      <c r="AC65" s="130"/>
      <c r="AD65" s="130"/>
      <c r="AE65" s="92"/>
      <c r="AF65" s="93"/>
    </row>
    <row r="66" spans="1:32" ht="15" x14ac:dyDescent="0.25">
      <c r="A66" s="94"/>
      <c r="B66" s="94"/>
      <c r="C66" s="94"/>
      <c r="D66" s="94"/>
      <c r="E66" s="94"/>
      <c r="F66" s="94"/>
      <c r="G66" s="94"/>
      <c r="H66" s="7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129"/>
      <c r="X66" s="129"/>
      <c r="Y66" s="129"/>
      <c r="Z66" s="129"/>
      <c r="AA66" s="129"/>
      <c r="AB66" s="129"/>
      <c r="AC66" s="129"/>
      <c r="AD66" s="129"/>
      <c r="AE66" s="94"/>
      <c r="AF66" s="94"/>
    </row>
    <row r="69" spans="1:32" x14ac:dyDescent="0.2">
      <c r="Z69" s="320" t="s">
        <v>165</v>
      </c>
      <c r="AA69" s="320"/>
      <c r="AB69" s="320"/>
      <c r="AC69" s="320"/>
      <c r="AD69" s="320"/>
      <c r="AE69" s="320"/>
      <c r="AF69" s="320"/>
    </row>
    <row r="70" spans="1:32" ht="15" x14ac:dyDescent="0.25">
      <c r="Y70" s="320" t="s">
        <v>143</v>
      </c>
      <c r="Z70" s="482"/>
      <c r="AA70" s="482"/>
      <c r="AB70" s="482"/>
      <c r="AC70" s="482"/>
      <c r="AD70" s="482"/>
      <c r="AE70" s="482"/>
      <c r="AF70" s="482"/>
    </row>
    <row r="71" spans="1:32" x14ac:dyDescent="0.2">
      <c r="Z71" s="105"/>
      <c r="AA71" s="105"/>
      <c r="AB71" s="105"/>
      <c r="AC71" s="105"/>
      <c r="AD71" s="105"/>
      <c r="AE71" s="105"/>
      <c r="AF71" s="105"/>
    </row>
    <row r="72" spans="1:32" ht="15" x14ac:dyDescent="0.25">
      <c r="A72" s="411" t="s">
        <v>219</v>
      </c>
      <c r="B72" s="409"/>
      <c r="C72" s="409"/>
      <c r="D72" s="409"/>
      <c r="E72" s="409"/>
      <c r="F72" s="409"/>
      <c r="G72" s="409"/>
      <c r="H72" s="446"/>
      <c r="I72" s="411" t="s">
        <v>221</v>
      </c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121"/>
      <c r="Z72" s="121"/>
      <c r="AA72" s="121"/>
      <c r="AB72" s="121"/>
      <c r="AC72" s="121"/>
      <c r="AD72" s="121"/>
      <c r="AE72" s="121"/>
      <c r="AF72" s="90"/>
    </row>
    <row r="73" spans="1:32" ht="15" x14ac:dyDescent="0.25">
      <c r="A73" s="412" t="s">
        <v>220</v>
      </c>
      <c r="B73" s="235"/>
      <c r="C73" s="235"/>
      <c r="D73" s="235"/>
      <c r="E73" s="235"/>
      <c r="F73" s="235"/>
      <c r="G73" s="235"/>
      <c r="H73" s="258"/>
      <c r="I73" s="412" t="s">
        <v>222</v>
      </c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1"/>
    </row>
    <row r="74" spans="1:32" ht="15" x14ac:dyDescent="0.25">
      <c r="A74" s="412" t="s">
        <v>209</v>
      </c>
      <c r="B74" s="235"/>
      <c r="C74" s="235"/>
      <c r="D74" s="235"/>
      <c r="E74" s="235"/>
      <c r="F74" s="129"/>
      <c r="G74" s="129"/>
      <c r="H74" s="131"/>
      <c r="I74" s="412" t="s">
        <v>223</v>
      </c>
      <c r="J74" s="235"/>
      <c r="K74" s="235"/>
      <c r="L74" s="235"/>
      <c r="M74" s="235"/>
      <c r="N74" s="235"/>
      <c r="O74" s="235"/>
      <c r="P74" s="235"/>
      <c r="Q74" s="235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1"/>
    </row>
    <row r="75" spans="1:32" ht="15" x14ac:dyDescent="0.25">
      <c r="A75" s="122"/>
      <c r="B75" s="94"/>
      <c r="C75" s="94"/>
      <c r="D75" s="94"/>
      <c r="E75" s="94"/>
      <c r="F75" s="94"/>
      <c r="G75" s="94"/>
      <c r="H75" s="91"/>
      <c r="I75" s="406" t="s">
        <v>224</v>
      </c>
      <c r="J75" s="235"/>
      <c r="K75" s="235"/>
      <c r="L75" s="235"/>
      <c r="M75" s="235"/>
      <c r="N75" s="235"/>
      <c r="O75" s="235"/>
      <c r="P75" s="235"/>
      <c r="Q75" s="235"/>
      <c r="R75" s="235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1"/>
    </row>
    <row r="76" spans="1:32" ht="15" x14ac:dyDescent="0.25">
      <c r="A76" s="122"/>
      <c r="B76" s="94"/>
      <c r="C76" s="94"/>
      <c r="D76" s="94"/>
      <c r="E76" s="94"/>
      <c r="F76" s="94"/>
      <c r="G76" s="94"/>
      <c r="H76" s="91"/>
      <c r="I76" s="406" t="s">
        <v>225</v>
      </c>
      <c r="J76" s="235"/>
      <c r="K76" s="235"/>
      <c r="L76" s="235"/>
      <c r="M76" s="235"/>
      <c r="N76" s="235"/>
      <c r="O76" s="235"/>
      <c r="P76" s="235"/>
      <c r="Q76" s="235"/>
      <c r="R76" s="235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1"/>
    </row>
    <row r="77" spans="1:32" ht="15" x14ac:dyDescent="0.25">
      <c r="A77" s="122"/>
      <c r="B77" s="94"/>
      <c r="C77" s="94"/>
      <c r="D77" s="94"/>
      <c r="E77" s="94"/>
      <c r="F77" s="94"/>
      <c r="G77" s="94"/>
      <c r="H77" s="91"/>
      <c r="I77" s="406" t="s">
        <v>226</v>
      </c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94"/>
      <c r="AD77" s="94"/>
      <c r="AE77" s="94"/>
      <c r="AF77" s="91"/>
    </row>
    <row r="78" spans="1:32" ht="15" x14ac:dyDescent="0.25">
      <c r="A78" s="122"/>
      <c r="B78" s="94"/>
      <c r="C78" s="94"/>
      <c r="D78" s="94"/>
      <c r="E78" s="94"/>
      <c r="F78" s="94"/>
      <c r="G78" s="94"/>
      <c r="H78" s="91"/>
      <c r="I78" s="406" t="s">
        <v>227</v>
      </c>
      <c r="J78" s="235"/>
      <c r="K78" s="235"/>
      <c r="L78" s="235"/>
      <c r="M78" s="235"/>
      <c r="N78" s="235"/>
      <c r="O78" s="235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94"/>
      <c r="AC78" s="94"/>
      <c r="AD78" s="94"/>
      <c r="AE78" s="94"/>
      <c r="AF78" s="91"/>
    </row>
    <row r="79" spans="1:32" ht="15" x14ac:dyDescent="0.25">
      <c r="A79" s="122"/>
      <c r="B79" s="94"/>
      <c r="C79" s="94"/>
      <c r="D79" s="94"/>
      <c r="E79" s="94"/>
      <c r="F79" s="94"/>
      <c r="G79" s="94"/>
      <c r="H79" s="91"/>
      <c r="I79" s="406" t="s">
        <v>228</v>
      </c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94"/>
      <c r="AD79" s="94"/>
      <c r="AE79" s="94"/>
      <c r="AF79" s="91"/>
    </row>
    <row r="80" spans="1:32" ht="15" x14ac:dyDescent="0.25">
      <c r="A80" s="122"/>
      <c r="B80" s="94"/>
      <c r="C80" s="94"/>
      <c r="D80" s="94"/>
      <c r="E80" s="94"/>
      <c r="F80" s="94"/>
      <c r="G80" s="94"/>
      <c r="H80" s="91"/>
      <c r="I80" s="406" t="s">
        <v>229</v>
      </c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94"/>
      <c r="AE80" s="94"/>
      <c r="AF80" s="91"/>
    </row>
    <row r="81" spans="1:32" ht="15" x14ac:dyDescent="0.25">
      <c r="A81" s="122"/>
      <c r="B81" s="94"/>
      <c r="C81" s="94"/>
      <c r="D81" s="94"/>
      <c r="E81" s="94"/>
      <c r="F81" s="94"/>
      <c r="G81" s="94"/>
      <c r="H81" s="91"/>
      <c r="I81" s="406" t="s">
        <v>230</v>
      </c>
      <c r="J81" s="235"/>
      <c r="K81" s="235"/>
      <c r="L81" s="235"/>
      <c r="M81" s="235"/>
      <c r="N81" s="235"/>
      <c r="O81" s="235"/>
      <c r="P81" s="235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1"/>
    </row>
    <row r="82" spans="1:32" ht="15" x14ac:dyDescent="0.25">
      <c r="A82" s="122"/>
      <c r="B82" s="94"/>
      <c r="C82" s="94"/>
      <c r="D82" s="94"/>
      <c r="E82" s="94"/>
      <c r="F82" s="94"/>
      <c r="G82" s="94"/>
      <c r="H82" s="91"/>
      <c r="I82" s="406" t="s">
        <v>231</v>
      </c>
      <c r="J82" s="235"/>
      <c r="K82" s="235"/>
      <c r="L82" s="235"/>
      <c r="M82" s="235"/>
      <c r="N82" s="235"/>
      <c r="O82" s="235"/>
      <c r="P82" s="235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1"/>
    </row>
    <row r="83" spans="1:32" ht="15" x14ac:dyDescent="0.25">
      <c r="A83" s="122"/>
      <c r="B83" s="94"/>
      <c r="C83" s="94"/>
      <c r="D83" s="94"/>
      <c r="E83" s="94"/>
      <c r="F83" s="94"/>
      <c r="G83" s="94"/>
      <c r="H83" s="91"/>
      <c r="I83" s="406" t="s">
        <v>232</v>
      </c>
      <c r="J83" s="235"/>
      <c r="K83" s="235"/>
      <c r="L83" s="235"/>
      <c r="M83" s="235"/>
      <c r="N83" s="235"/>
      <c r="O83" s="235"/>
      <c r="P83" s="235"/>
      <c r="Q83" s="235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1"/>
    </row>
    <row r="84" spans="1:32" ht="15" x14ac:dyDescent="0.25">
      <c r="A84" s="122"/>
      <c r="B84" s="94"/>
      <c r="C84" s="94"/>
      <c r="D84" s="94"/>
      <c r="E84" s="94"/>
      <c r="F84" s="94"/>
      <c r="G84" s="94"/>
      <c r="H84" s="91"/>
      <c r="I84" s="406" t="s">
        <v>233</v>
      </c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91"/>
    </row>
    <row r="85" spans="1:32" ht="15" x14ac:dyDescent="0.25">
      <c r="A85" s="122"/>
      <c r="B85" s="94"/>
      <c r="C85" s="94"/>
      <c r="D85" s="94"/>
      <c r="E85" s="94"/>
      <c r="F85" s="94"/>
      <c r="G85" s="94"/>
      <c r="H85" s="91"/>
      <c r="I85" s="406" t="s">
        <v>234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94"/>
      <c r="AE85" s="94"/>
      <c r="AF85" s="91"/>
    </row>
    <row r="86" spans="1:32" ht="15" x14ac:dyDescent="0.25">
      <c r="A86" s="122"/>
      <c r="B86" s="94"/>
      <c r="C86" s="94"/>
      <c r="D86" s="94"/>
      <c r="E86" s="94"/>
      <c r="F86" s="94"/>
      <c r="G86" s="94"/>
      <c r="H86" s="91"/>
      <c r="I86" s="406" t="s">
        <v>235</v>
      </c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1"/>
    </row>
    <row r="87" spans="1:32" ht="15" x14ac:dyDescent="0.25">
      <c r="A87" s="122"/>
      <c r="B87" s="94"/>
      <c r="C87" s="94"/>
      <c r="D87" s="94"/>
      <c r="E87" s="94"/>
      <c r="F87" s="94"/>
      <c r="G87" s="94"/>
      <c r="H87" s="91"/>
      <c r="I87" s="406" t="s">
        <v>236</v>
      </c>
      <c r="J87" s="235"/>
      <c r="K87" s="235"/>
      <c r="L87" s="235"/>
      <c r="M87" s="235"/>
      <c r="N87" s="235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1"/>
    </row>
    <row r="88" spans="1:32" ht="15" x14ac:dyDescent="0.25">
      <c r="A88" s="122"/>
      <c r="B88" s="94"/>
      <c r="C88" s="94"/>
      <c r="D88" s="94"/>
      <c r="E88" s="94"/>
      <c r="F88" s="94"/>
      <c r="G88" s="94"/>
      <c r="H88" s="91"/>
      <c r="I88" s="406" t="s">
        <v>237</v>
      </c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94"/>
      <c r="AB88" s="94"/>
      <c r="AC88" s="94"/>
      <c r="AD88" s="94"/>
      <c r="AE88" s="94"/>
      <c r="AF88" s="91"/>
    </row>
    <row r="89" spans="1:32" ht="15" x14ac:dyDescent="0.25">
      <c r="A89" s="122"/>
      <c r="B89" s="94"/>
      <c r="C89" s="94"/>
      <c r="D89" s="94"/>
      <c r="E89" s="94"/>
      <c r="F89" s="94"/>
      <c r="G89" s="94"/>
      <c r="H89" s="91"/>
      <c r="I89" s="406" t="s">
        <v>238</v>
      </c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94"/>
      <c r="AE89" s="94"/>
      <c r="AF89" s="91"/>
    </row>
    <row r="90" spans="1:32" ht="15" x14ac:dyDescent="0.25">
      <c r="A90" s="122"/>
      <c r="B90" s="94"/>
      <c r="C90" s="94"/>
      <c r="D90" s="94"/>
      <c r="E90" s="94"/>
      <c r="F90" s="94"/>
      <c r="G90" s="94"/>
      <c r="H90" s="91"/>
      <c r="I90" s="406" t="s">
        <v>239</v>
      </c>
      <c r="J90" s="235"/>
      <c r="K90" s="235"/>
      <c r="L90" s="235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1"/>
    </row>
    <row r="91" spans="1:32" ht="15" x14ac:dyDescent="0.25">
      <c r="A91" s="122"/>
      <c r="B91" s="94"/>
      <c r="C91" s="94"/>
      <c r="D91" s="94"/>
      <c r="E91" s="94"/>
      <c r="F91" s="94"/>
      <c r="G91" s="94"/>
      <c r="H91" s="91"/>
      <c r="I91" s="406" t="s">
        <v>240</v>
      </c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94"/>
      <c r="AC91" s="94"/>
      <c r="AD91" s="94"/>
      <c r="AE91" s="94"/>
      <c r="AF91" s="91"/>
    </row>
    <row r="92" spans="1:32" ht="15" x14ac:dyDescent="0.25">
      <c r="A92" s="122"/>
      <c r="B92" s="94"/>
      <c r="C92" s="94"/>
      <c r="D92" s="94"/>
      <c r="E92" s="94"/>
      <c r="F92" s="94"/>
      <c r="G92" s="94"/>
      <c r="H92" s="91"/>
      <c r="I92" s="406" t="s">
        <v>241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94"/>
      <c r="Z92" s="94"/>
      <c r="AA92" s="94"/>
      <c r="AB92" s="94"/>
      <c r="AC92" s="94"/>
      <c r="AD92" s="94"/>
      <c r="AE92" s="94"/>
      <c r="AF92" s="91"/>
    </row>
    <row r="93" spans="1:32" ht="15" x14ac:dyDescent="0.25">
      <c r="A93" s="122"/>
      <c r="B93" s="94"/>
      <c r="C93" s="94"/>
      <c r="D93" s="94"/>
      <c r="E93" s="94"/>
      <c r="F93" s="94"/>
      <c r="G93" s="94"/>
      <c r="H93" s="91"/>
      <c r="I93" s="406" t="s">
        <v>242</v>
      </c>
      <c r="J93" s="235"/>
      <c r="K93" s="235"/>
      <c r="L93" s="235"/>
      <c r="M93" s="235"/>
      <c r="N93" s="235"/>
      <c r="O93" s="235"/>
      <c r="P93" s="235"/>
      <c r="Q93" s="235"/>
      <c r="R93" s="235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1"/>
    </row>
    <row r="94" spans="1:32" ht="15" x14ac:dyDescent="0.25">
      <c r="A94" s="123"/>
      <c r="B94" s="92"/>
      <c r="C94" s="92"/>
      <c r="D94" s="92"/>
      <c r="E94" s="92"/>
      <c r="F94" s="92"/>
      <c r="G94" s="92"/>
      <c r="H94" s="93"/>
      <c r="I94" s="394" t="s">
        <v>243</v>
      </c>
      <c r="J94" s="485"/>
      <c r="K94" s="485"/>
      <c r="L94" s="485"/>
      <c r="M94" s="485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3"/>
    </row>
    <row r="95" spans="1:32" ht="15" x14ac:dyDescent="0.25">
      <c r="A95" s="401" t="s">
        <v>245</v>
      </c>
      <c r="B95" s="409"/>
      <c r="C95" s="409"/>
      <c r="D95" s="409"/>
      <c r="E95" s="409"/>
      <c r="F95" s="409"/>
      <c r="G95" s="409"/>
      <c r="H95" s="90"/>
      <c r="I95" s="401" t="s">
        <v>246</v>
      </c>
      <c r="J95" s="409"/>
      <c r="K95" s="409"/>
      <c r="L95" s="409"/>
      <c r="M95" s="409"/>
      <c r="N95" s="409"/>
      <c r="O95" s="409"/>
      <c r="P95" s="409"/>
      <c r="Q95" s="402" t="s">
        <v>248</v>
      </c>
      <c r="R95" s="402"/>
      <c r="S95" s="402"/>
      <c r="T95" s="402"/>
      <c r="U95" s="402"/>
      <c r="V95" s="402"/>
      <c r="W95" s="402" t="s">
        <v>249</v>
      </c>
      <c r="X95" s="402"/>
      <c r="Y95" s="402"/>
      <c r="Z95" s="402"/>
      <c r="AA95" s="402"/>
      <c r="AB95" s="402"/>
      <c r="AC95" s="402" t="s">
        <v>250</v>
      </c>
      <c r="AD95" s="402"/>
      <c r="AE95" s="121"/>
      <c r="AF95" s="90"/>
    </row>
    <row r="96" spans="1:32" ht="15" x14ac:dyDescent="0.25">
      <c r="A96" s="406" t="s">
        <v>209</v>
      </c>
      <c r="B96" s="235"/>
      <c r="C96" s="235"/>
      <c r="D96" s="235"/>
      <c r="E96" s="235"/>
      <c r="F96" s="94"/>
      <c r="G96" s="94"/>
      <c r="H96" s="91"/>
      <c r="I96" s="406" t="s">
        <v>251</v>
      </c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 t="s">
        <v>252</v>
      </c>
      <c r="W96" s="405"/>
      <c r="X96" s="405"/>
      <c r="Y96" s="405"/>
      <c r="Z96" s="405"/>
      <c r="AA96" s="94"/>
      <c r="AB96" s="94"/>
      <c r="AC96" s="94"/>
      <c r="AD96" s="94"/>
      <c r="AE96" s="94"/>
      <c r="AF96" s="91"/>
    </row>
    <row r="97" spans="1:32" ht="15" x14ac:dyDescent="0.25">
      <c r="A97" s="123"/>
      <c r="B97" s="92"/>
      <c r="C97" s="92"/>
      <c r="D97" s="92"/>
      <c r="E97" s="92"/>
      <c r="F97" s="92"/>
      <c r="G97" s="92"/>
      <c r="H97" s="93"/>
      <c r="I97" s="400" t="s">
        <v>253</v>
      </c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92"/>
      <c r="X97" s="92"/>
      <c r="Y97" s="92"/>
      <c r="Z97" s="92"/>
      <c r="AA97" s="92"/>
      <c r="AB97" s="92"/>
      <c r="AC97" s="92"/>
      <c r="AD97" s="92"/>
      <c r="AE97" s="92"/>
      <c r="AF97" s="93"/>
    </row>
    <row r="98" spans="1:32" x14ac:dyDescent="0.2">
      <c r="A98" s="401" t="s">
        <v>254</v>
      </c>
      <c r="B98" s="402"/>
      <c r="C98" s="402"/>
      <c r="D98" s="402"/>
      <c r="E98" s="402"/>
      <c r="F98" s="402"/>
      <c r="G98" s="402"/>
      <c r="H98" s="90"/>
      <c r="I98" s="134" t="s">
        <v>257</v>
      </c>
      <c r="J98" s="121"/>
      <c r="K98" s="121"/>
      <c r="L98" s="402" t="s">
        <v>258</v>
      </c>
      <c r="M98" s="402"/>
      <c r="N98" s="402"/>
      <c r="O98" s="402"/>
      <c r="P98" s="402"/>
      <c r="Q98" s="402"/>
      <c r="R98" s="402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90"/>
    </row>
    <row r="99" spans="1:32" x14ac:dyDescent="0.2">
      <c r="A99" s="406" t="s">
        <v>255</v>
      </c>
      <c r="B99" s="405"/>
      <c r="C99" s="405"/>
      <c r="D99" s="405"/>
      <c r="E99" s="405"/>
      <c r="F99" s="405"/>
      <c r="G99" s="94"/>
      <c r="H99" s="91"/>
      <c r="I99" s="406" t="s">
        <v>259</v>
      </c>
      <c r="J99" s="405"/>
      <c r="K99" s="405"/>
      <c r="L99" s="405"/>
      <c r="M99" s="405"/>
      <c r="N99" s="405"/>
      <c r="O99" s="405"/>
      <c r="P99" s="405" t="s">
        <v>260</v>
      </c>
      <c r="Q99" s="405"/>
      <c r="R99" s="405"/>
      <c r="S99" s="405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1"/>
    </row>
    <row r="100" spans="1:32" x14ac:dyDescent="0.2">
      <c r="A100" s="406" t="s">
        <v>256</v>
      </c>
      <c r="B100" s="405"/>
      <c r="C100" s="405"/>
      <c r="D100" s="405"/>
      <c r="E100" s="405"/>
      <c r="F100" s="405"/>
      <c r="G100" s="405"/>
      <c r="H100" s="91"/>
      <c r="I100" s="406" t="s">
        <v>261</v>
      </c>
      <c r="J100" s="405"/>
      <c r="K100" s="405"/>
      <c r="L100" s="405"/>
      <c r="M100" s="405"/>
      <c r="N100" s="405"/>
      <c r="O100" s="405"/>
      <c r="P100" s="405"/>
      <c r="Q100" s="405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1"/>
    </row>
    <row r="101" spans="1:32" x14ac:dyDescent="0.2">
      <c r="A101" s="406" t="s">
        <v>111</v>
      </c>
      <c r="B101" s="405"/>
      <c r="C101" s="405"/>
      <c r="D101" s="405"/>
      <c r="E101" s="405"/>
      <c r="F101" s="94"/>
      <c r="G101" s="94"/>
      <c r="H101" s="91"/>
      <c r="I101" s="406" t="s">
        <v>262</v>
      </c>
      <c r="J101" s="405"/>
      <c r="K101" s="405"/>
      <c r="L101" s="405"/>
      <c r="M101" s="405"/>
      <c r="N101" s="405"/>
      <c r="O101" s="405"/>
      <c r="P101" s="405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1"/>
    </row>
    <row r="102" spans="1:32" x14ac:dyDescent="0.2">
      <c r="A102" s="400" t="s">
        <v>209</v>
      </c>
      <c r="B102" s="396"/>
      <c r="C102" s="396"/>
      <c r="D102" s="396"/>
      <c r="E102" s="396"/>
      <c r="F102" s="92"/>
      <c r="G102" s="92"/>
      <c r="H102" s="93"/>
      <c r="I102" s="123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3"/>
    </row>
    <row r="103" spans="1:32" x14ac:dyDescent="0.2">
      <c r="A103" s="401" t="s">
        <v>263</v>
      </c>
      <c r="B103" s="402"/>
      <c r="C103" s="402"/>
      <c r="D103" s="402"/>
      <c r="E103" s="402"/>
      <c r="F103" s="402"/>
      <c r="G103" s="121"/>
      <c r="H103" s="90"/>
      <c r="I103" s="401" t="s">
        <v>274</v>
      </c>
      <c r="J103" s="402"/>
      <c r="K103" s="402"/>
      <c r="L103" s="402"/>
      <c r="M103" s="402" t="s">
        <v>275</v>
      </c>
      <c r="N103" s="402"/>
      <c r="O103" s="402"/>
      <c r="P103" s="402"/>
      <c r="Q103" s="402"/>
      <c r="R103" s="402"/>
      <c r="S103" s="402"/>
      <c r="T103" s="402"/>
      <c r="U103" s="402" t="s">
        <v>276</v>
      </c>
      <c r="V103" s="402"/>
      <c r="W103" s="402"/>
      <c r="X103" s="402"/>
      <c r="Y103" s="402"/>
      <c r="Z103" s="402"/>
      <c r="AA103" s="121"/>
      <c r="AB103" s="121"/>
      <c r="AC103" s="121"/>
      <c r="AD103" s="121"/>
      <c r="AE103" s="121"/>
      <c r="AF103" s="90"/>
    </row>
    <row r="104" spans="1:32" x14ac:dyDescent="0.2">
      <c r="A104" s="406" t="s">
        <v>209</v>
      </c>
      <c r="B104" s="405"/>
      <c r="C104" s="405"/>
      <c r="D104" s="405"/>
      <c r="E104" s="405"/>
      <c r="F104" s="94"/>
      <c r="G104" s="94"/>
      <c r="H104" s="91"/>
      <c r="I104" s="406" t="s">
        <v>264</v>
      </c>
      <c r="J104" s="405"/>
      <c r="K104" s="405"/>
      <c r="L104" s="405"/>
      <c r="M104" s="405"/>
      <c r="N104" s="405"/>
      <c r="O104" s="405"/>
      <c r="P104" s="405" t="s">
        <v>265</v>
      </c>
      <c r="Q104" s="405"/>
      <c r="R104" s="405"/>
      <c r="S104" s="405"/>
      <c r="T104" s="405"/>
      <c r="U104" s="405"/>
      <c r="V104" s="405"/>
      <c r="W104" s="405"/>
      <c r="X104" s="405"/>
      <c r="Y104" s="405"/>
      <c r="Z104" s="405"/>
      <c r="AA104" s="405"/>
      <c r="AB104" s="94"/>
      <c r="AC104" s="94"/>
      <c r="AD104" s="94"/>
      <c r="AE104" s="94"/>
      <c r="AF104" s="91"/>
    </row>
    <row r="105" spans="1:32" x14ac:dyDescent="0.2">
      <c r="A105" s="122"/>
      <c r="B105" s="94"/>
      <c r="C105" s="94"/>
      <c r="D105" s="94"/>
      <c r="E105" s="94"/>
      <c r="F105" s="94"/>
      <c r="G105" s="94"/>
      <c r="H105" s="91"/>
      <c r="I105" s="407" t="s">
        <v>266</v>
      </c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5" t="s">
        <v>267</v>
      </c>
      <c r="AA105" s="405"/>
      <c r="AB105" s="405"/>
      <c r="AC105" s="405"/>
      <c r="AD105" s="94"/>
      <c r="AE105" s="94"/>
      <c r="AF105" s="91"/>
    </row>
    <row r="106" spans="1:32" x14ac:dyDescent="0.2">
      <c r="A106" s="122"/>
      <c r="B106" s="94"/>
      <c r="C106" s="94"/>
      <c r="D106" s="94"/>
      <c r="E106" s="94"/>
      <c r="F106" s="94"/>
      <c r="G106" s="94"/>
      <c r="H106" s="91"/>
      <c r="I106" s="406" t="s">
        <v>268</v>
      </c>
      <c r="J106" s="405"/>
      <c r="K106" s="405"/>
      <c r="L106" s="405"/>
      <c r="M106" s="405"/>
      <c r="N106" s="405"/>
      <c r="O106" s="405"/>
      <c r="P106" s="405"/>
      <c r="Q106" s="405" t="s">
        <v>269</v>
      </c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 t="s">
        <v>270</v>
      </c>
      <c r="AB106" s="405"/>
      <c r="AC106" s="405"/>
      <c r="AD106" s="405"/>
      <c r="AE106" s="405"/>
      <c r="AF106" s="91"/>
    </row>
    <row r="107" spans="1:32" x14ac:dyDescent="0.2">
      <c r="A107" s="122"/>
      <c r="B107" s="94"/>
      <c r="C107" s="94"/>
      <c r="D107" s="94"/>
      <c r="E107" s="94"/>
      <c r="F107" s="94"/>
      <c r="G107" s="94"/>
      <c r="H107" s="91"/>
      <c r="I107" s="406" t="s">
        <v>271</v>
      </c>
      <c r="J107" s="405"/>
      <c r="K107" s="405"/>
      <c r="L107" s="405"/>
      <c r="M107" s="405"/>
      <c r="N107" s="405"/>
      <c r="O107" s="405"/>
      <c r="P107" s="405"/>
      <c r="Q107" s="405" t="s">
        <v>272</v>
      </c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94"/>
      <c r="AF107" s="91"/>
    </row>
    <row r="108" spans="1:32" x14ac:dyDescent="0.2">
      <c r="A108" s="123"/>
      <c r="B108" s="92"/>
      <c r="C108" s="92"/>
      <c r="D108" s="92"/>
      <c r="E108" s="92"/>
      <c r="F108" s="92"/>
      <c r="G108" s="92"/>
      <c r="H108" s="93"/>
      <c r="I108" s="400" t="s">
        <v>273</v>
      </c>
      <c r="J108" s="396"/>
      <c r="K108" s="396"/>
      <c r="L108" s="396"/>
      <c r="M108" s="396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3"/>
    </row>
    <row r="109" spans="1:32" x14ac:dyDescent="0.2">
      <c r="A109" s="401" t="s">
        <v>277</v>
      </c>
      <c r="B109" s="402"/>
      <c r="C109" s="402"/>
      <c r="D109" s="402"/>
      <c r="E109" s="402"/>
      <c r="F109" s="402"/>
      <c r="G109" s="402"/>
      <c r="H109" s="90"/>
      <c r="I109" s="403" t="s">
        <v>278</v>
      </c>
      <c r="J109" s="404"/>
      <c r="K109" s="404"/>
      <c r="L109" s="404"/>
      <c r="M109" s="404"/>
      <c r="N109" s="404"/>
      <c r="O109" s="404"/>
      <c r="P109" s="402" t="s">
        <v>279</v>
      </c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  <c r="AA109" s="121"/>
      <c r="AB109" s="121"/>
      <c r="AC109" s="121"/>
      <c r="AD109" s="121"/>
      <c r="AE109" s="121"/>
      <c r="AF109" s="90"/>
    </row>
    <row r="110" spans="1:32" x14ac:dyDescent="0.2">
      <c r="A110" s="400" t="s">
        <v>209</v>
      </c>
      <c r="B110" s="396"/>
      <c r="C110" s="396"/>
      <c r="D110" s="396"/>
      <c r="E110" s="396"/>
      <c r="F110" s="92"/>
      <c r="G110" s="92"/>
      <c r="H110" s="93"/>
      <c r="I110" s="400" t="s">
        <v>280</v>
      </c>
      <c r="J110" s="396"/>
      <c r="K110" s="396"/>
      <c r="L110" s="396"/>
      <c r="M110" s="396"/>
      <c r="N110" s="396" t="s">
        <v>281</v>
      </c>
      <c r="O110" s="396"/>
      <c r="P110" s="396"/>
      <c r="Q110" s="396"/>
      <c r="R110" s="396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3"/>
    </row>
    <row r="111" spans="1:32" x14ac:dyDescent="0.2">
      <c r="A111" s="401" t="s">
        <v>282</v>
      </c>
      <c r="B111" s="402"/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90"/>
    </row>
    <row r="112" spans="1:32" x14ac:dyDescent="0.2">
      <c r="A112" s="394" t="s">
        <v>283</v>
      </c>
      <c r="B112" s="395"/>
      <c r="C112" s="395"/>
      <c r="D112" s="395"/>
      <c r="E112" s="395"/>
      <c r="F112" s="395"/>
      <c r="G112" s="396" t="s">
        <v>284</v>
      </c>
      <c r="H112" s="396"/>
      <c r="I112" s="396"/>
      <c r="J112" s="396"/>
      <c r="K112" s="396"/>
      <c r="L112" s="396"/>
      <c r="M112" s="396"/>
      <c r="N112" s="396"/>
      <c r="O112" s="396"/>
      <c r="P112" s="396" t="s">
        <v>285</v>
      </c>
      <c r="Q112" s="396"/>
      <c r="R112" s="396"/>
      <c r="S112" s="396"/>
      <c r="T112" s="396" t="s">
        <v>286</v>
      </c>
      <c r="U112" s="396"/>
      <c r="V112" s="396"/>
      <c r="W112" s="396"/>
      <c r="X112" s="396"/>
      <c r="Y112" s="396"/>
      <c r="Z112" s="396"/>
      <c r="AA112" s="396"/>
      <c r="AB112" s="396"/>
      <c r="AC112" s="92"/>
      <c r="AD112" s="92"/>
      <c r="AE112" s="92"/>
      <c r="AF112" s="93"/>
    </row>
    <row r="113" spans="1:32" x14ac:dyDescent="0.2">
      <c r="A113" s="397" t="s">
        <v>287</v>
      </c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 t="s">
        <v>288</v>
      </c>
      <c r="W113" s="340"/>
      <c r="X113" s="340"/>
      <c r="Y113" s="398" t="s">
        <v>289</v>
      </c>
      <c r="Z113" s="398"/>
      <c r="AA113" s="113"/>
      <c r="AB113" s="113"/>
      <c r="AC113" s="113"/>
      <c r="AD113" s="113"/>
      <c r="AE113" s="113"/>
      <c r="AF113" s="128"/>
    </row>
    <row r="114" spans="1:32" x14ac:dyDescent="0.2">
      <c r="B114" s="399" t="s">
        <v>290</v>
      </c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136"/>
    </row>
    <row r="115" spans="1:32" x14ac:dyDescent="0.2"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</row>
    <row r="117" spans="1:32" x14ac:dyDescent="0.2">
      <c r="A117" s="135"/>
      <c r="B117" s="393" t="s">
        <v>291</v>
      </c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28"/>
    </row>
    <row r="119" spans="1:32" x14ac:dyDescent="0.2">
      <c r="B119" s="88" t="s">
        <v>47</v>
      </c>
      <c r="C119" s="92"/>
      <c r="D119" s="88" t="s">
        <v>47</v>
      </c>
      <c r="E119" s="92"/>
      <c r="F119" s="92"/>
      <c r="G119" s="92"/>
      <c r="H119" s="92"/>
      <c r="I119" s="92"/>
      <c r="J119" s="92"/>
      <c r="K119" s="92"/>
      <c r="L119" s="92"/>
      <c r="N119" s="92"/>
      <c r="O119" s="92"/>
      <c r="P119" s="88" t="s">
        <v>48</v>
      </c>
      <c r="S119" s="92"/>
      <c r="T119" s="92"/>
      <c r="U119" s="92"/>
      <c r="V119" s="92"/>
      <c r="W119" s="92"/>
      <c r="X119" s="92"/>
      <c r="Y119" s="92"/>
      <c r="Z119" s="92"/>
      <c r="AA119" s="136" t="s">
        <v>35</v>
      </c>
      <c r="AB119" s="136"/>
      <c r="AC119" s="136"/>
    </row>
  </sheetData>
  <mergeCells count="192">
    <mergeCell ref="I94:M94"/>
    <mergeCell ref="I86:U86"/>
    <mergeCell ref="I87:N87"/>
    <mergeCell ref="I88:Z88"/>
    <mergeCell ref="W95:AB95"/>
    <mergeCell ref="AC95:AD95"/>
    <mergeCell ref="I89:AC89"/>
    <mergeCell ref="I90:L90"/>
    <mergeCell ref="I91:AA91"/>
    <mergeCell ref="I92:X92"/>
    <mergeCell ref="I76:R76"/>
    <mergeCell ref="I77:AB77"/>
    <mergeCell ref="I78:O78"/>
    <mergeCell ref="I79:AB79"/>
    <mergeCell ref="I93:R93"/>
    <mergeCell ref="I80:AC80"/>
    <mergeCell ref="I81:P81"/>
    <mergeCell ref="I82:P82"/>
    <mergeCell ref="I83:Q83"/>
    <mergeCell ref="I84:AE84"/>
    <mergeCell ref="I85:AC85"/>
    <mergeCell ref="H65:V65"/>
    <mergeCell ref="I72:X72"/>
    <mergeCell ref="I73:U73"/>
    <mergeCell ref="I74:Q74"/>
    <mergeCell ref="A72:H72"/>
    <mergeCell ref="A73:H73"/>
    <mergeCell ref="A74:E74"/>
    <mergeCell ref="Y70:AF70"/>
    <mergeCell ref="I75:R75"/>
    <mergeCell ref="A56:E56"/>
    <mergeCell ref="A57:E57"/>
    <mergeCell ref="A58:E58"/>
    <mergeCell ref="A59:E59"/>
    <mergeCell ref="A60:E60"/>
    <mergeCell ref="H64:O64"/>
    <mergeCell ref="H59:Q59"/>
    <mergeCell ref="H60:V60"/>
    <mergeCell ref="P64:AC64"/>
    <mergeCell ref="M10:AB10"/>
    <mergeCell ref="M12:AB12"/>
    <mergeCell ref="M14:AB14"/>
    <mergeCell ref="N16:O16"/>
    <mergeCell ref="Q16:V16"/>
    <mergeCell ref="A3:AF3"/>
    <mergeCell ref="A4:AF4"/>
    <mergeCell ref="A6:AF6"/>
    <mergeCell ref="A7:AF7"/>
    <mergeCell ref="A8:AF8"/>
    <mergeCell ref="A10:K10"/>
    <mergeCell ref="AD10:AF10"/>
    <mergeCell ref="N17:O17"/>
    <mergeCell ref="Q17:V17"/>
    <mergeCell ref="AA17:AD17"/>
    <mergeCell ref="N19:O19"/>
    <mergeCell ref="Q19:V19"/>
    <mergeCell ref="N20:O20"/>
    <mergeCell ref="Q20:V20"/>
    <mergeCell ref="AA20:AD20"/>
    <mergeCell ref="AD12:AF12"/>
    <mergeCell ref="AD14:AF14"/>
    <mergeCell ref="A26:G28"/>
    <mergeCell ref="A29:C29"/>
    <mergeCell ref="A30:D30"/>
    <mergeCell ref="N29:W29"/>
    <mergeCell ref="N30:W30"/>
    <mergeCell ref="A22:F22"/>
    <mergeCell ref="A23:F23"/>
    <mergeCell ref="A24:F25"/>
    <mergeCell ref="G22:AF22"/>
    <mergeCell ref="G23:AF23"/>
    <mergeCell ref="G24:AF25"/>
    <mergeCell ref="X29:AF29"/>
    <mergeCell ref="X30:AF30"/>
    <mergeCell ref="X31:AF31"/>
    <mergeCell ref="X32:AF32"/>
    <mergeCell ref="X33:AF33"/>
    <mergeCell ref="AA27:AB27"/>
    <mergeCell ref="AC27:AD27"/>
    <mergeCell ref="AE27:AF27"/>
    <mergeCell ref="I28:K28"/>
    <mergeCell ref="M28:R28"/>
    <mergeCell ref="Y28:AF28"/>
    <mergeCell ref="I27:K27"/>
    <mergeCell ref="M27:R27"/>
    <mergeCell ref="Y27:Z27"/>
    <mergeCell ref="A35:H35"/>
    <mergeCell ref="J35:M35"/>
    <mergeCell ref="O35:R35"/>
    <mergeCell ref="Z37:AA37"/>
    <mergeCell ref="AB37:AC37"/>
    <mergeCell ref="AD37:AF37"/>
    <mergeCell ref="M37:Y37"/>
    <mergeCell ref="A37:L37"/>
    <mergeCell ref="N31:W31"/>
    <mergeCell ref="N32:W32"/>
    <mergeCell ref="N33:W33"/>
    <mergeCell ref="Q38:Y38"/>
    <mergeCell ref="Z38:AA38"/>
    <mergeCell ref="AB38:AC38"/>
    <mergeCell ref="AD38:AF38"/>
    <mergeCell ref="A39:O40"/>
    <mergeCell ref="Z39:AA40"/>
    <mergeCell ref="AB39:AC40"/>
    <mergeCell ref="AD39:AF40"/>
    <mergeCell ref="Q39:Y40"/>
    <mergeCell ref="A38:P38"/>
    <mergeCell ref="X53:AF53"/>
    <mergeCell ref="N46:W46"/>
    <mergeCell ref="X43:AF44"/>
    <mergeCell ref="X41:AF41"/>
    <mergeCell ref="X42:AF42"/>
    <mergeCell ref="X45:AF45"/>
    <mergeCell ref="X46:AF46"/>
    <mergeCell ref="A41:E41"/>
    <mergeCell ref="A42:E42"/>
    <mergeCell ref="N43:W44"/>
    <mergeCell ref="N41:W41"/>
    <mergeCell ref="N42:W42"/>
    <mergeCell ref="N45:W45"/>
    <mergeCell ref="A55:E55"/>
    <mergeCell ref="H61:AA61"/>
    <mergeCell ref="H62:Y62"/>
    <mergeCell ref="H63:P63"/>
    <mergeCell ref="Z1:AF1"/>
    <mergeCell ref="Z69:AF69"/>
    <mergeCell ref="H55:S55"/>
    <mergeCell ref="H56:T56"/>
    <mergeCell ref="H57:U57"/>
    <mergeCell ref="H58:T58"/>
    <mergeCell ref="A54:P54"/>
    <mergeCell ref="U54:W54"/>
    <mergeCell ref="X49:AB49"/>
    <mergeCell ref="AC49:AF49"/>
    <mergeCell ref="X50:AF51"/>
    <mergeCell ref="X52:AF52"/>
    <mergeCell ref="N48:W48"/>
    <mergeCell ref="N49:W49"/>
    <mergeCell ref="N50:W51"/>
    <mergeCell ref="N52:W52"/>
    <mergeCell ref="N53:W53"/>
    <mergeCell ref="A47:G47"/>
    <mergeCell ref="A48:G48"/>
    <mergeCell ref="R47:AF47"/>
    <mergeCell ref="I100:Q100"/>
    <mergeCell ref="I101:P101"/>
    <mergeCell ref="A98:G98"/>
    <mergeCell ref="A99:F99"/>
    <mergeCell ref="A100:G100"/>
    <mergeCell ref="A101:E101"/>
    <mergeCell ref="A95:G95"/>
    <mergeCell ref="A96:E96"/>
    <mergeCell ref="I95:P95"/>
    <mergeCell ref="I97:V97"/>
    <mergeCell ref="L98:R98"/>
    <mergeCell ref="I99:O99"/>
    <mergeCell ref="P99:S99"/>
    <mergeCell ref="Q95:V95"/>
    <mergeCell ref="I96:U96"/>
    <mergeCell ref="V96:Z96"/>
    <mergeCell ref="A102:E102"/>
    <mergeCell ref="A103:F103"/>
    <mergeCell ref="A104:E104"/>
    <mergeCell ref="I103:L103"/>
    <mergeCell ref="M103:T103"/>
    <mergeCell ref="A111:U111"/>
    <mergeCell ref="U103:Z103"/>
    <mergeCell ref="I104:O104"/>
    <mergeCell ref="P104:AA104"/>
    <mergeCell ref="I105:Y105"/>
    <mergeCell ref="I108:M108"/>
    <mergeCell ref="A109:G109"/>
    <mergeCell ref="A110:E110"/>
    <mergeCell ref="I109:O109"/>
    <mergeCell ref="P109:Z109"/>
    <mergeCell ref="I110:M110"/>
    <mergeCell ref="N110:R110"/>
    <mergeCell ref="Z105:AC105"/>
    <mergeCell ref="I106:P106"/>
    <mergeCell ref="Q106:Z106"/>
    <mergeCell ref="AA106:AE106"/>
    <mergeCell ref="I107:P107"/>
    <mergeCell ref="Q107:AD107"/>
    <mergeCell ref="B117:Q117"/>
    <mergeCell ref="A112:F112"/>
    <mergeCell ref="G112:O112"/>
    <mergeCell ref="P112:S112"/>
    <mergeCell ref="T112:AB112"/>
    <mergeCell ref="A113:U113"/>
    <mergeCell ref="V113:X113"/>
    <mergeCell ref="Y113:Z113"/>
    <mergeCell ref="B114:N114"/>
  </mergeCells>
  <pageMargins left="0.70866141732283472" right="0.70866141732283472" top="0.35433070866141736" bottom="0.35433070866141736" header="0.31496062992125984" footer="0.31496062992125984"/>
  <pageSetup paperSize="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N22" sqref="N21:N22"/>
    </sheetView>
  </sheetViews>
  <sheetFormatPr defaultRowHeight="15" x14ac:dyDescent="0.25"/>
  <cols>
    <col min="1" max="1" width="3.140625" style="17" customWidth="1"/>
    <col min="2" max="2" width="26.85546875" style="17" customWidth="1"/>
    <col min="3" max="16384" width="9.140625" style="17"/>
  </cols>
  <sheetData>
    <row r="1" spans="1:9" x14ac:dyDescent="0.25">
      <c r="A1" s="391" t="s">
        <v>292</v>
      </c>
      <c r="B1" s="391"/>
      <c r="C1" s="391"/>
      <c r="D1" s="391"/>
      <c r="E1" s="391"/>
      <c r="F1" s="391"/>
      <c r="G1" s="391"/>
      <c r="H1" s="391"/>
      <c r="I1" s="391"/>
    </row>
    <row r="2" spans="1:9" x14ac:dyDescent="0.25">
      <c r="A2" s="392" t="s">
        <v>293</v>
      </c>
      <c r="B2" s="392"/>
      <c r="C2" s="392"/>
      <c r="D2" s="392"/>
      <c r="E2" s="392"/>
      <c r="F2" s="392"/>
      <c r="G2" s="392"/>
      <c r="H2" s="392"/>
      <c r="I2" s="392"/>
    </row>
    <row r="3" spans="1:9" x14ac:dyDescent="0.25">
      <c r="A3" s="321" t="s">
        <v>294</v>
      </c>
      <c r="B3" s="260"/>
      <c r="C3" s="260"/>
      <c r="D3" s="260"/>
      <c r="E3" s="260"/>
      <c r="F3" s="260"/>
      <c r="G3" s="260"/>
      <c r="H3" s="260"/>
      <c r="I3" s="260"/>
    </row>
    <row r="4" spans="1:9" x14ac:dyDescent="0.25">
      <c r="B4" s="137" t="str">
        <f>FIOBirthDate</f>
        <v>ИВАНОВ</v>
      </c>
      <c r="C4" s="215" t="str">
        <f>'Форма №6'!K8</f>
        <v>ИВАН</v>
      </c>
      <c r="D4" s="215"/>
      <c r="E4" s="215" t="str">
        <f>'Форма №6'!R8</f>
        <v>ИВАНОВИЧ</v>
      </c>
      <c r="F4" s="215"/>
      <c r="G4" s="215"/>
    </row>
    <row r="5" spans="1:9" x14ac:dyDescent="0.25">
      <c r="B5" s="213" t="s">
        <v>295</v>
      </c>
      <c r="C5" s="213"/>
      <c r="D5" s="213"/>
    </row>
    <row r="6" spans="1:9" x14ac:dyDescent="0.25">
      <c r="A6" s="493" t="s">
        <v>296</v>
      </c>
      <c r="B6" s="493" t="s">
        <v>297</v>
      </c>
      <c r="C6" s="342" t="s">
        <v>298</v>
      </c>
      <c r="D6" s="343"/>
      <c r="E6" s="342" t="s">
        <v>299</v>
      </c>
      <c r="F6" s="343"/>
      <c r="G6" s="493" t="s">
        <v>300</v>
      </c>
      <c r="H6" s="493"/>
    </row>
    <row r="7" spans="1:9" x14ac:dyDescent="0.25">
      <c r="A7" s="334"/>
      <c r="B7" s="334"/>
      <c r="C7" s="133" t="s">
        <v>301</v>
      </c>
      <c r="D7" s="133" t="s">
        <v>302</v>
      </c>
      <c r="E7" s="133" t="s">
        <v>301</v>
      </c>
      <c r="F7" s="133" t="s">
        <v>302</v>
      </c>
      <c r="G7" s="133" t="s">
        <v>301</v>
      </c>
      <c r="H7" s="133" t="s">
        <v>302</v>
      </c>
    </row>
    <row r="8" spans="1:9" x14ac:dyDescent="0.25">
      <c r="A8" s="133">
        <v>1</v>
      </c>
      <c r="B8" s="138" t="s">
        <v>51</v>
      </c>
      <c r="C8" s="133">
        <v>1</v>
      </c>
      <c r="D8" s="133"/>
      <c r="E8" s="133"/>
      <c r="F8" s="133"/>
      <c r="G8" s="133"/>
      <c r="H8" s="133"/>
    </row>
    <row r="9" spans="1:9" x14ac:dyDescent="0.25">
      <c r="A9" s="133">
        <v>2</v>
      </c>
      <c r="B9" s="138" t="s">
        <v>303</v>
      </c>
      <c r="C9" s="133"/>
      <c r="D9" s="133">
        <v>1</v>
      </c>
      <c r="E9" s="133"/>
      <c r="F9" s="133"/>
      <c r="G9" s="133"/>
      <c r="H9" s="133"/>
    </row>
    <row r="10" spans="1:9" x14ac:dyDescent="0.25">
      <c r="A10" s="133">
        <v>3</v>
      </c>
      <c r="B10" s="138" t="s">
        <v>304</v>
      </c>
      <c r="C10" s="133">
        <v>1</v>
      </c>
      <c r="D10" s="133"/>
      <c r="E10" s="133"/>
      <c r="F10" s="133"/>
      <c r="G10" s="133"/>
      <c r="H10" s="133"/>
    </row>
    <row r="11" spans="1:9" x14ac:dyDescent="0.25">
      <c r="A11" s="133">
        <v>4</v>
      </c>
      <c r="B11" s="138" t="s">
        <v>305</v>
      </c>
      <c r="C11" s="133">
        <v>1</v>
      </c>
      <c r="D11" s="133"/>
      <c r="E11" s="133"/>
      <c r="F11" s="133"/>
      <c r="G11" s="133"/>
      <c r="H11" s="133"/>
    </row>
    <row r="12" spans="1:9" x14ac:dyDescent="0.25">
      <c r="A12" s="133">
        <v>5</v>
      </c>
      <c r="B12" s="138"/>
      <c r="C12" s="133"/>
      <c r="D12" s="133"/>
      <c r="E12" s="133"/>
      <c r="F12" s="133"/>
      <c r="G12" s="133"/>
      <c r="H12" s="133"/>
    </row>
    <row r="13" spans="1:9" x14ac:dyDescent="0.25">
      <c r="A13" s="486" t="s">
        <v>306</v>
      </c>
      <c r="B13" s="486"/>
      <c r="C13" s="174" t="str">
        <f>'ЛИСТ ПРИБ.'!H83</f>
        <v>18</v>
      </c>
      <c r="D13" s="487" t="str">
        <f>'ЛИСТ ПРИБ.'!J83</f>
        <v>МАЯ</v>
      </c>
      <c r="E13" s="487"/>
      <c r="F13" s="139" t="s">
        <v>381</v>
      </c>
    </row>
    <row r="14" spans="1:9" x14ac:dyDescent="0.25">
      <c r="A14" s="17" t="s">
        <v>307</v>
      </c>
      <c r="B14" s="17" t="s">
        <v>308</v>
      </c>
      <c r="C14" s="213" t="s">
        <v>309</v>
      </c>
      <c r="D14" s="213"/>
      <c r="E14" s="213"/>
      <c r="F14" s="213"/>
      <c r="G14" s="213"/>
      <c r="H14" s="213"/>
    </row>
    <row r="15" spans="1:9" x14ac:dyDescent="0.25">
      <c r="A15" s="284" t="s">
        <v>310</v>
      </c>
      <c r="B15" s="284"/>
      <c r="C15" s="42"/>
    </row>
    <row r="17" spans="1:8" x14ac:dyDescent="0.25">
      <c r="A17" s="17" t="s">
        <v>311</v>
      </c>
      <c r="E17" s="17" t="s">
        <v>383</v>
      </c>
    </row>
    <row r="18" spans="1:8" x14ac:dyDescent="0.25">
      <c r="G18" s="271" t="s">
        <v>382</v>
      </c>
      <c r="H18" s="271"/>
    </row>
    <row r="19" spans="1:8" x14ac:dyDescent="0.25">
      <c r="G19" s="490" t="s">
        <v>313</v>
      </c>
      <c r="H19" s="491"/>
    </row>
    <row r="20" spans="1:8" x14ac:dyDescent="0.25">
      <c r="G20" s="492"/>
      <c r="H20" s="492"/>
    </row>
    <row r="21" spans="1:8" x14ac:dyDescent="0.25">
      <c r="G21" s="488" t="s">
        <v>314</v>
      </c>
      <c r="H21" s="489"/>
    </row>
    <row r="22" spans="1:8" ht="18" customHeight="1" x14ac:dyDescent="0.25">
      <c r="G22" s="489"/>
      <c r="H22" s="489"/>
    </row>
    <row r="55" spans="1:8" x14ac:dyDescent="0.25">
      <c r="B55" s="213" t="s">
        <v>372</v>
      </c>
      <c r="C55" s="213"/>
      <c r="D55" s="213"/>
      <c r="E55" s="213"/>
      <c r="F55" s="213"/>
      <c r="G55" s="213"/>
      <c r="H55" s="213"/>
    </row>
    <row r="56" spans="1:8" x14ac:dyDescent="0.25">
      <c r="A56" s="392" t="s">
        <v>315</v>
      </c>
      <c r="B56" s="392"/>
      <c r="C56" s="392"/>
      <c r="D56" s="392"/>
      <c r="E56" s="392"/>
      <c r="F56" s="392"/>
      <c r="G56" s="392"/>
      <c r="H56" s="392"/>
    </row>
    <row r="57" spans="1:8" x14ac:dyDescent="0.25">
      <c r="B57" s="17" t="s">
        <v>316</v>
      </c>
      <c r="C57" s="14" t="s">
        <v>323</v>
      </c>
      <c r="D57" s="14" t="s">
        <v>324</v>
      </c>
      <c r="E57" s="14" t="s">
        <v>373</v>
      </c>
      <c r="F57" s="34" t="s">
        <v>374</v>
      </c>
      <c r="G57" s="17" t="s">
        <v>375</v>
      </c>
      <c r="H57" s="1" t="s">
        <v>325</v>
      </c>
    </row>
    <row r="58" spans="1:8" x14ac:dyDescent="0.25">
      <c r="B58" s="17" t="s">
        <v>317</v>
      </c>
      <c r="C58" s="14" t="s">
        <v>323</v>
      </c>
      <c r="D58" s="14" t="s">
        <v>326</v>
      </c>
      <c r="E58" s="14" t="s">
        <v>376</v>
      </c>
      <c r="F58" s="14"/>
    </row>
    <row r="59" spans="1:8" x14ac:dyDescent="0.25">
      <c r="B59" s="17" t="s">
        <v>318</v>
      </c>
      <c r="C59" s="14" t="s">
        <v>323</v>
      </c>
      <c r="D59" s="14" t="s">
        <v>324</v>
      </c>
      <c r="E59" s="14" t="s">
        <v>377</v>
      </c>
      <c r="F59" s="14"/>
    </row>
    <row r="60" spans="1:8" x14ac:dyDescent="0.25">
      <c r="B60" s="17" t="s">
        <v>319</v>
      </c>
      <c r="C60" s="14" t="s">
        <v>323</v>
      </c>
      <c r="D60" s="14" t="s">
        <v>326</v>
      </c>
      <c r="E60" s="14" t="s">
        <v>378</v>
      </c>
      <c r="F60" s="14"/>
    </row>
    <row r="61" spans="1:8" x14ac:dyDescent="0.25">
      <c r="B61" s="17" t="s">
        <v>320</v>
      </c>
      <c r="C61" s="14" t="s">
        <v>323</v>
      </c>
      <c r="D61" s="14" t="s">
        <v>324</v>
      </c>
      <c r="E61" s="14" t="s">
        <v>373</v>
      </c>
      <c r="F61" s="34" t="s">
        <v>374</v>
      </c>
      <c r="G61" s="17" t="s">
        <v>375</v>
      </c>
      <c r="H61" s="1" t="s">
        <v>325</v>
      </c>
    </row>
    <row r="62" spans="1:8" x14ac:dyDescent="0.25">
      <c r="B62" s="17" t="s">
        <v>321</v>
      </c>
      <c r="C62" s="14" t="s">
        <v>323</v>
      </c>
      <c r="D62" s="14" t="s">
        <v>327</v>
      </c>
      <c r="E62" s="14" t="s">
        <v>377</v>
      </c>
      <c r="F62" s="14"/>
    </row>
    <row r="63" spans="1:8" x14ac:dyDescent="0.25">
      <c r="B63" s="17" t="s">
        <v>322</v>
      </c>
    </row>
    <row r="65" spans="2:6" x14ac:dyDescent="0.25">
      <c r="B65" s="17" t="s">
        <v>328</v>
      </c>
      <c r="C65" s="140" t="s">
        <v>329</v>
      </c>
      <c r="D65" s="140"/>
      <c r="E65" s="140"/>
      <c r="F65" s="140"/>
    </row>
    <row r="67" spans="2:6" x14ac:dyDescent="0.25">
      <c r="B67" s="137" t="s">
        <v>380</v>
      </c>
    </row>
    <row r="68" spans="2:6" x14ac:dyDescent="0.25">
      <c r="B68" s="137" t="s">
        <v>371</v>
      </c>
    </row>
    <row r="69" spans="2:6" x14ac:dyDescent="0.25">
      <c r="B69" s="137" t="s">
        <v>358</v>
      </c>
    </row>
  </sheetData>
  <mergeCells count="21">
    <mergeCell ref="A56:H56"/>
    <mergeCell ref="E6:F6"/>
    <mergeCell ref="G6:H6"/>
    <mergeCell ref="A6:A7"/>
    <mergeCell ref="B6:B7"/>
    <mergeCell ref="A1:I1"/>
    <mergeCell ref="A2:I2"/>
    <mergeCell ref="A3:I3"/>
    <mergeCell ref="C4:D4"/>
    <mergeCell ref="E4:G4"/>
    <mergeCell ref="B55:H55"/>
    <mergeCell ref="A15:B15"/>
    <mergeCell ref="C6:D6"/>
    <mergeCell ref="C14:H14"/>
    <mergeCell ref="G20:H20"/>
    <mergeCell ref="A13:B13"/>
    <mergeCell ref="B5:D5"/>
    <mergeCell ref="G18:H18"/>
    <mergeCell ref="D13:E13"/>
    <mergeCell ref="G21:H22"/>
    <mergeCell ref="G19:H19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workbookViewId="0">
      <selection activeCell="B8" sqref="B8"/>
    </sheetView>
  </sheetViews>
  <sheetFormatPr defaultColWidth="2.7109375" defaultRowHeight="15" x14ac:dyDescent="0.25"/>
  <cols>
    <col min="1" max="1" width="17.140625" style="17" customWidth="1"/>
    <col min="2" max="2" width="19.28515625" style="17" customWidth="1"/>
    <col min="3" max="3" width="17.42578125" style="17" customWidth="1"/>
    <col min="4" max="4" width="17.5703125" style="17" customWidth="1"/>
    <col min="5" max="5" width="15.85546875" style="17" customWidth="1"/>
    <col min="6" max="6" width="38.5703125" style="17" customWidth="1"/>
    <col min="7" max="7" width="15.5703125" style="17" customWidth="1"/>
    <col min="8" max="8" width="11.85546875" style="17" customWidth="1"/>
    <col min="9" max="9" width="14.28515625" style="17" customWidth="1"/>
    <col min="10" max="10" width="11.140625" style="17" customWidth="1"/>
    <col min="11" max="16384" width="2.7109375" style="17"/>
  </cols>
  <sheetData>
    <row r="1" spans="1:32" ht="18.75" x14ac:dyDescent="0.25">
      <c r="A1" s="494" t="s">
        <v>342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32" ht="18.75" x14ac:dyDescent="0.25">
      <c r="A2" s="494" t="s">
        <v>343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32" ht="18.75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8.75" x14ac:dyDescent="0.3">
      <c r="A4" s="496" t="s">
        <v>330</v>
      </c>
      <c r="B4" s="495"/>
      <c r="C4" s="496" t="s">
        <v>331</v>
      </c>
      <c r="D4" s="495"/>
      <c r="E4" s="497" t="s">
        <v>336</v>
      </c>
      <c r="F4" s="497" t="s">
        <v>339</v>
      </c>
      <c r="G4" s="495" t="s">
        <v>337</v>
      </c>
      <c r="H4" s="495"/>
      <c r="I4" s="495"/>
      <c r="J4" s="49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15" customHeight="1" x14ac:dyDescent="0.25">
      <c r="A5" s="495"/>
      <c r="B5" s="495"/>
      <c r="C5" s="495"/>
      <c r="D5" s="495"/>
      <c r="E5" s="495"/>
      <c r="F5" s="498"/>
      <c r="G5" s="496" t="s">
        <v>338</v>
      </c>
      <c r="H5" s="496"/>
      <c r="I5" s="496" t="s">
        <v>338</v>
      </c>
      <c r="J5" s="496"/>
    </row>
    <row r="6" spans="1:32" ht="112.5" x14ac:dyDescent="0.25">
      <c r="A6" s="142" t="s">
        <v>332</v>
      </c>
      <c r="B6" s="142" t="s">
        <v>333</v>
      </c>
      <c r="C6" s="142" t="s">
        <v>334</v>
      </c>
      <c r="D6" s="142" t="s">
        <v>335</v>
      </c>
      <c r="E6" s="495"/>
      <c r="F6" s="498"/>
      <c r="G6" s="142" t="s">
        <v>301</v>
      </c>
      <c r="H6" s="142" t="s">
        <v>302</v>
      </c>
      <c r="I6" s="142" t="s">
        <v>301</v>
      </c>
      <c r="J6" s="142" t="s">
        <v>302</v>
      </c>
    </row>
    <row r="7" spans="1:32" ht="18.75" x14ac:dyDescent="0.25">
      <c r="A7" s="141">
        <f>Расписка!C15</f>
        <v>0</v>
      </c>
      <c r="B7" s="175" t="str">
        <f>Расписка!G18</f>
        <v>20.01.2015Г.</v>
      </c>
      <c r="C7" s="141"/>
      <c r="D7" s="141"/>
      <c r="E7" s="141">
        <v>3</v>
      </c>
      <c r="F7" s="176" t="s">
        <v>361</v>
      </c>
      <c r="G7" s="141">
        <v>1</v>
      </c>
      <c r="H7" s="141"/>
      <c r="I7" s="141"/>
      <c r="J7" s="141"/>
    </row>
    <row r="8" spans="1:32" ht="18.75" x14ac:dyDescent="0.25">
      <c r="A8" s="141" t="str">
        <f>FIOBirthDate</f>
        <v>ИВАНОВ</v>
      </c>
      <c r="B8" s="143"/>
      <c r="C8" s="141"/>
      <c r="D8" s="141"/>
      <c r="E8" s="141"/>
      <c r="F8" s="176" t="s">
        <v>362</v>
      </c>
      <c r="G8" s="141">
        <v>2</v>
      </c>
      <c r="H8" s="141"/>
      <c r="I8" s="141"/>
      <c r="J8" s="141"/>
    </row>
    <row r="9" spans="1:32" ht="18.75" x14ac:dyDescent="0.25">
      <c r="A9" s="141"/>
      <c r="B9" s="143"/>
      <c r="C9" s="141"/>
      <c r="D9" s="141"/>
      <c r="E9" s="141"/>
      <c r="F9" s="176" t="s">
        <v>363</v>
      </c>
      <c r="G9" s="141"/>
      <c r="H9" s="141">
        <v>2</v>
      </c>
      <c r="I9" s="141"/>
      <c r="J9" s="141"/>
    </row>
    <row r="10" spans="1:32" ht="18.75" x14ac:dyDescent="0.25">
      <c r="A10" s="141"/>
      <c r="B10" s="143"/>
      <c r="C10" s="141"/>
      <c r="D10" s="141"/>
      <c r="E10" s="141"/>
      <c r="F10" s="176" t="s">
        <v>366</v>
      </c>
      <c r="G10" s="141">
        <v>1</v>
      </c>
      <c r="H10" s="141"/>
      <c r="I10" s="141"/>
      <c r="J10" s="141"/>
    </row>
    <row r="11" spans="1:32" ht="18.75" x14ac:dyDescent="0.25">
      <c r="A11" s="141"/>
      <c r="B11" s="143"/>
      <c r="C11" s="141"/>
      <c r="D11" s="141"/>
      <c r="E11" s="141"/>
      <c r="F11" s="176" t="s">
        <v>51</v>
      </c>
      <c r="G11" s="141">
        <v>1</v>
      </c>
      <c r="H11" s="141"/>
      <c r="I11" s="141"/>
      <c r="J11" s="141"/>
    </row>
    <row r="12" spans="1:32" ht="18.75" x14ac:dyDescent="0.25">
      <c r="A12" s="141"/>
      <c r="B12" s="143"/>
      <c r="C12" s="141"/>
      <c r="D12" s="141"/>
      <c r="E12" s="141"/>
      <c r="F12" s="176" t="s">
        <v>364</v>
      </c>
      <c r="G12" s="141">
        <v>1</v>
      </c>
      <c r="H12" s="141"/>
      <c r="I12" s="141"/>
      <c r="J12" s="141"/>
    </row>
    <row r="13" spans="1:32" ht="18.75" x14ac:dyDescent="0.25">
      <c r="A13" s="141"/>
      <c r="B13" s="143"/>
      <c r="C13" s="141"/>
      <c r="D13" s="141"/>
      <c r="E13" s="141"/>
      <c r="F13" s="176" t="s">
        <v>365</v>
      </c>
      <c r="G13" s="141">
        <v>2</v>
      </c>
      <c r="H13" s="141"/>
      <c r="I13" s="141"/>
      <c r="J13" s="141"/>
    </row>
    <row r="14" spans="1:32" ht="18.75" x14ac:dyDescent="0.25">
      <c r="A14" s="141"/>
      <c r="B14" s="143"/>
      <c r="C14" s="141"/>
      <c r="D14" s="141"/>
      <c r="E14" s="141"/>
      <c r="F14" s="176"/>
      <c r="G14" s="141"/>
      <c r="H14" s="141"/>
      <c r="I14" s="141"/>
      <c r="J14" s="141"/>
    </row>
    <row r="15" spans="1:32" ht="18.75" x14ac:dyDescent="0.3">
      <c r="A15" s="144"/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32" ht="18.75" x14ac:dyDescent="0.3">
      <c r="A16" s="144" t="s">
        <v>340</v>
      </c>
      <c r="B16" s="145"/>
      <c r="C16" s="145"/>
      <c r="D16" s="145" t="s">
        <v>312</v>
      </c>
      <c r="E16" s="144"/>
      <c r="F16" s="144"/>
      <c r="G16" s="144"/>
      <c r="H16" s="144"/>
      <c r="I16" s="144"/>
      <c r="J16" s="144"/>
    </row>
    <row r="17" spans="1:10" ht="18.75" x14ac:dyDescent="0.3">
      <c r="A17" s="144"/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18.75" x14ac:dyDescent="0.3">
      <c r="A18" s="144" t="s">
        <v>341</v>
      </c>
      <c r="B18" s="145"/>
      <c r="C18" s="145"/>
      <c r="D18" s="145"/>
      <c r="E18" s="144"/>
      <c r="F18" s="144"/>
      <c r="G18" s="144"/>
      <c r="H18" s="144"/>
      <c r="I18" s="144"/>
      <c r="J18" s="144"/>
    </row>
    <row r="19" spans="1:10" ht="18.75" x14ac:dyDescent="0.3">
      <c r="A19" s="144"/>
      <c r="B19" s="144"/>
      <c r="C19" s="144"/>
      <c r="D19" s="144"/>
      <c r="E19" s="144"/>
      <c r="F19" s="144"/>
      <c r="G19" s="144"/>
      <c r="H19" s="144"/>
      <c r="I19" s="144"/>
      <c r="J19" s="144"/>
    </row>
  </sheetData>
  <mergeCells count="9">
    <mergeCell ref="A1:J1"/>
    <mergeCell ref="A2:J2"/>
    <mergeCell ref="G4:J4"/>
    <mergeCell ref="G5:H5"/>
    <mergeCell ref="I5:J5"/>
    <mergeCell ref="F4:F6"/>
    <mergeCell ref="E4:E6"/>
    <mergeCell ref="C4:D5"/>
    <mergeCell ref="A4:B5"/>
  </mergeCell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Форма №6</vt:lpstr>
      <vt:lpstr>ЛИСТ ПРИБ.</vt:lpstr>
      <vt:lpstr>ФОРМА №9</vt:lpstr>
      <vt:lpstr>форма № 8</vt:lpstr>
      <vt:lpstr>Форма 12П</vt:lpstr>
      <vt:lpstr>Расписка</vt:lpstr>
      <vt:lpstr>Реестр</vt:lpstr>
      <vt:lpstr>Arrival1</vt:lpstr>
      <vt:lpstr>Arrival2</vt:lpstr>
      <vt:lpstr>Building</vt:lpstr>
      <vt:lpstr>Date</vt:lpstr>
      <vt:lpstr>DateGive</vt:lpstr>
      <vt:lpstr>Document</vt:lpstr>
      <vt:lpstr>FIOBirthDate</vt:lpstr>
      <vt:lpstr>Flat</vt:lpstr>
      <vt:lpstr>House</vt:lpstr>
      <vt:lpstr>List</vt:lpstr>
      <vt:lpstr>Owner</vt:lpstr>
      <vt:lpstr>Street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Юлия Александровна</dc:creator>
  <cp:lastModifiedBy>MEX16</cp:lastModifiedBy>
  <cp:lastPrinted>2018-07-02T06:02:49Z</cp:lastPrinted>
  <dcterms:created xsi:type="dcterms:W3CDTF">2008-10-02T14:47:35Z</dcterms:created>
  <dcterms:modified xsi:type="dcterms:W3CDTF">2018-07-03T06:28:56Z</dcterms:modified>
</cp:coreProperties>
</file>